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610" windowHeight="9285" firstSheet="1" activeTab="3"/>
  </bookViews>
  <sheets>
    <sheet name="VSA-P2.5 Cover" sheetId="5" r:id="rId1"/>
    <sheet name="Revision History" sheetId="6" r:id="rId2"/>
    <sheet name="Test Summary" sheetId="2" r:id="rId3"/>
    <sheet name="TC001" sheetId="14" r:id="rId4"/>
    <sheet name="TC002" sheetId="15" r:id="rId5"/>
    <sheet name="TC003" sheetId="17" r:id="rId6"/>
    <sheet name="TC004" sheetId="18" r:id="rId7"/>
    <sheet name="TC005" sheetId="21" r:id="rId8"/>
    <sheet name="Approval Signatures" sheetId="8" r:id="rId9"/>
  </sheets>
  <calcPr calcId="145621"/>
</workbook>
</file>

<file path=xl/calcChain.xml><?xml version="1.0" encoding="utf-8"?>
<calcChain xmlns="http://schemas.openxmlformats.org/spreadsheetml/2006/main">
  <c r="E6" i="21" l="1"/>
  <c r="B6" i="21"/>
  <c r="E5" i="21"/>
  <c r="E4" i="21"/>
  <c r="E3" i="21"/>
  <c r="E2" i="21"/>
  <c r="B2" i="21"/>
  <c r="B6" i="18"/>
  <c r="B6" i="14"/>
  <c r="B6" i="15" l="1"/>
  <c r="E6" i="18" l="1"/>
  <c r="E5" i="18"/>
  <c r="E4" i="18"/>
  <c r="E3" i="18"/>
  <c r="E2" i="18"/>
  <c r="B2" i="18"/>
  <c r="E6" i="17"/>
  <c r="B6" i="17"/>
  <c r="E5" i="17"/>
  <c r="E4" i="17"/>
  <c r="E3" i="17"/>
  <c r="E2" i="17"/>
  <c r="B2" i="17"/>
  <c r="E6" i="15"/>
  <c r="E5" i="15"/>
  <c r="E4" i="15"/>
  <c r="E3" i="15"/>
  <c r="E2" i="15"/>
  <c r="B2" i="15"/>
  <c r="E6" i="14"/>
  <c r="E5" i="14"/>
  <c r="E4" i="14"/>
  <c r="E3" i="14"/>
  <c r="E2" i="14"/>
  <c r="B2" i="14"/>
</calcChain>
</file>

<file path=xl/sharedStrings.xml><?xml version="1.0" encoding="utf-8"?>
<sst xmlns="http://schemas.openxmlformats.org/spreadsheetml/2006/main" count="486" uniqueCount="238">
  <si>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</si>
  <si>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</si>
  <si>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</si>
  <si>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</si>
  <si>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</si>
  <si>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</si>
  <si>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</si>
  <si>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</si>
  <si>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</si>
  <si>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</si>
  <si>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</si>
  <si>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</si>
  <si>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</si>
  <si>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</si>
  <si>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</si>
  <si>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</si>
  <si>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</si>
  <si>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</si>
  <si>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</si>
  <si>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</si>
  <si>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</si>
  <si>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Project Title:</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</si>
  <si>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</si>
  <si>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</si>
  <si>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</si>
  <si>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</si>
  <si>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</si>
  <si>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</si>
  <si>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</si>
  <si>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</si>
  <si>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</si>
  <si>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</si>
  <si>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</si>
  <si>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</si>
  <si>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</si>
  <si>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</si>
  <si>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Signed:</t>
  </si>
  <si>
    <t xml:space="preserve">Mike Davis, Business Sponsor </t>
  </si>
  <si>
    <t>Lori Warren, Project Manager</t>
  </si>
  <si>
    <t>Category:</t>
  </si>
  <si>
    <t>Environment Tested:</t>
  </si>
  <si>
    <t>VistA.js Multiple Targets Test Scripts</t>
  </si>
  <si>
    <t>Initial Version</t>
  </si>
  <si>
    <t>Apex Data Solutions</t>
  </si>
  <si>
    <t>Updated template</t>
  </si>
  <si>
    <t>Test Multiple Targets functionality</t>
  </si>
  <si>
    <t>TC001_VistA.js Multiple Targets</t>
  </si>
  <si>
    <t>A REST Call  is routed to ALL VistA systems. Verify aggregated response includes at least 1 Time-Out and at least 1 Error condition</t>
  </si>
  <si>
    <t>TC002_VistA.js Multiple Targets</t>
  </si>
  <si>
    <t>Execute a  REST Call with NO User Identity</t>
  </si>
  <si>
    <t>Execute a valid REST Call that is dynamically scoped by patient with at least 2 target servers</t>
  </si>
  <si>
    <t>TC005_VistA.js Multiple Targets</t>
  </si>
  <si>
    <t>A REST Call for a patient with NO treating facilities in the treating facilities file is routed to the local server.</t>
  </si>
  <si>
    <t>Changed font to Arial 11</t>
  </si>
  <si>
    <t>Added redlines and requirements to test steps</t>
  </si>
  <si>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</si>
  <si>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</si>
  <si>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</si>
  <si>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</si>
  <si>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</si>
  <si>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</si>
  <si>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</si>
  <si>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</si>
  <si>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</si>
  <si>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Access Code &lt;AC&gt; for the VistA instance.
Enter a Verify Code &lt;VC&gt; for the VistA instance.
Click </t>
    </r>
    <r>
      <rPr>
        <b/>
        <sz val="11"/>
        <rFont val="Arial"/>
        <family val="2"/>
      </rPr>
      <t>Connect</t>
    </r>
    <r>
      <rPr>
        <sz val="11"/>
        <rFont val="Arial"/>
        <family val="2"/>
      </rPr>
      <t>.</t>
    </r>
  </si>
  <si>
    <r>
      <t xml:space="preserve">Select the </t>
    </r>
    <r>
      <rPr>
        <b/>
        <sz val="11"/>
        <rFont val="Arial"/>
        <family val="2"/>
      </rPr>
      <t>Available Services</t>
    </r>
    <r>
      <rPr>
        <sz val="11"/>
        <rFont val="Arial"/>
        <family val="2"/>
      </rPr>
      <t xml:space="preserve"> link.
</t>
    </r>
  </si>
  <si>
    <t>Step 7</t>
  </si>
  <si>
    <t>Step 8</t>
  </si>
  <si>
    <t>Step 9</t>
  </si>
  <si>
    <t>Step 10</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</si>
  <si>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</si>
  <si>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Select</t>
    </r>
    <r>
      <rPr>
        <b/>
        <sz val="11"/>
        <rFont val="Arial"/>
        <family val="2"/>
      </rPr>
      <t xml:space="preserve"> Session</t>
    </r>
  </si>
  <si>
    <r>
      <rPr>
        <b/>
        <sz val="11"/>
        <rFont val="Arial"/>
        <family val="2"/>
      </rPr>
      <t>Session Authentication Management</t>
    </r>
    <r>
      <rPr>
        <sz val="11"/>
        <rFont val="Arial"/>
        <family val="2"/>
      </rPr>
      <t xml:space="preserve"> page is displayed.
The following services are listed and available for selection:
default
Login
Session</t>
    </r>
  </si>
  <si>
    <r>
      <t xml:space="preserve">Select </t>
    </r>
    <r>
      <rPr>
        <b/>
        <sz val="11"/>
        <rFont val="Arial"/>
        <family val="2"/>
      </rPr>
      <t>Login</t>
    </r>
    <r>
      <rPr>
        <sz val="11"/>
        <rFont val="Arial"/>
        <family val="2"/>
      </rPr>
      <t>.</t>
    </r>
  </si>
  <si>
    <r>
      <rPr>
        <b/>
        <sz val="11"/>
        <rFont val="Arial"/>
        <family val="2"/>
      </rPr>
      <t xml:space="preserve">Login GET </t>
    </r>
    <r>
      <rPr>
        <sz val="11"/>
        <rFont val="Arial"/>
        <family val="2"/>
      </rPr>
      <t xml:space="preserve">and </t>
    </r>
    <r>
      <rPr>
        <b/>
        <sz val="11"/>
        <rFont val="Arial"/>
        <family val="2"/>
      </rPr>
      <t>POST</t>
    </r>
    <r>
      <rPr>
        <sz val="11"/>
        <rFont val="Arial"/>
        <family val="2"/>
      </rPr>
      <t xml:space="preserve"> operations are displayed
</t>
    </r>
  </si>
  <si>
    <t>Step 11</t>
  </si>
  <si>
    <t>Step 12</t>
  </si>
  <si>
    <t>Step 13</t>
  </si>
  <si>
    <t>Step 14</t>
  </si>
  <si>
    <t>Step 15</t>
  </si>
  <si>
    <t>Step 16</t>
  </si>
  <si>
    <t>Step 17</t>
  </si>
  <si>
    <t>Step 18</t>
  </si>
  <si>
    <t>Pre-requisite specific for test</t>
  </si>
  <si>
    <r>
      <rPr>
        <b/>
        <sz val="11"/>
        <rFont val="Arial"/>
        <family val="2"/>
      </rPr>
      <t>VistA.js RPC REST Service</t>
    </r>
    <r>
      <rPr>
        <sz val="11"/>
        <rFont val="Arial"/>
        <family val="2"/>
      </rPr>
      <t xml:space="preserve"> page is displayed.
List of RPCS Get and Post operations is displayed.
</t>
    </r>
  </si>
  <si>
    <t>Requirements</t>
  </si>
  <si>
    <t>Comments</t>
  </si>
  <si>
    <t>Requirements:</t>
  </si>
  <si>
    <t>COMMENTS</t>
  </si>
  <si>
    <r>
      <t xml:space="preserve">Select </t>
    </r>
    <r>
      <rPr>
        <b/>
        <sz val="11"/>
        <rFont val="Arial"/>
        <family val="2"/>
      </rPr>
      <t>Post /login/by-av/new</t>
    </r>
    <r>
      <rPr>
        <sz val="11"/>
        <rFont val="Arial"/>
        <family val="2"/>
      </rPr>
      <t xml:space="preserve">
</t>
    </r>
  </si>
  <si>
    <r>
      <rPr>
        <b/>
        <sz val="11"/>
        <rFont val="Arial"/>
        <family val="2"/>
      </rPr>
      <t>Post /login/by-av/new</t>
    </r>
    <r>
      <rPr>
        <sz val="11"/>
        <rFont val="Arial"/>
        <family val="2"/>
      </rPr>
      <t xml:space="preserve"> expands.</t>
    </r>
  </si>
  <si>
    <r>
      <t>Select the</t>
    </r>
    <r>
      <rPr>
        <b/>
        <sz val="11"/>
        <rFont val="Arial"/>
        <family val="2"/>
      </rPr>
      <t xml:space="preserve"> Curl response</t>
    </r>
    <r>
      <rPr>
        <sz val="11"/>
        <rFont val="Arial"/>
        <family val="2"/>
      </rPr>
      <t xml:space="preserve">:
Click in front of the curl (in the response body)
scrolling to the right,
press and hold the shift key 
and then click at the end on the curl response.
Copy the selected Curl line. (Rt-click Copy or ctrl+c)
</t>
    </r>
  </si>
  <si>
    <t>The entire Curl line is selected and copied.</t>
  </si>
  <si>
    <t xml:space="preserve">Open Notepad.
Paste the curl line into Notepad.
(Rt-click Paste or ctrl+v)
</t>
  </si>
  <si>
    <t>Step 19</t>
  </si>
  <si>
    <t>Step 20</t>
  </si>
  <si>
    <t>Step 21</t>
  </si>
  <si>
    <t>Step 22</t>
  </si>
  <si>
    <t>Step 23</t>
  </si>
  <si>
    <t>Step 24</t>
  </si>
  <si>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</si>
  <si>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A response is displayed.</t>
  </si>
  <si>
    <t>A command prompt window opens.</t>
  </si>
  <si>
    <t xml:space="preserve">Authenticate using valid credentials.
</t>
  </si>
  <si>
    <t>Valid credentials have been accepted.</t>
  </si>
  <si>
    <t xml:space="preserve">Close the command line window.
</t>
  </si>
  <si>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</si>
  <si>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Curl line is displayed in a notepad and is editable.</t>
  </si>
  <si>
    <t xml:space="preserve">Operation panel is expanded.
</t>
  </si>
  <si>
    <r>
      <t xml:space="preserve">A </t>
    </r>
    <r>
      <rPr>
        <b/>
        <sz val="11"/>
        <rFont val="Arial"/>
        <family val="2"/>
      </rPr>
      <t xml:space="preserve">response </t>
    </r>
    <r>
      <rPr>
        <sz val="11"/>
        <rFont val="Arial"/>
        <family val="2"/>
      </rPr>
      <t>is displayed.</t>
    </r>
  </si>
  <si>
    <r>
      <rPr>
        <b/>
        <sz val="11"/>
        <rFont val="Arial"/>
        <family val="2"/>
      </rPr>
      <t xml:space="preserve">Note: </t>
    </r>
    <r>
      <rPr>
        <sz val="11"/>
        <rFont val="Arial"/>
        <family val="2"/>
      </rPr>
      <t>A security alert may display depending on the environment you are accessing. Click Yes to proceed.
API Browser displays a</t>
    </r>
    <r>
      <rPr>
        <b/>
        <sz val="11"/>
        <rFont val="Arial"/>
        <family val="2"/>
      </rPr>
      <t xml:space="preserve"> post response</t>
    </r>
    <r>
      <rPr>
        <sz val="11"/>
        <rFont val="Arial"/>
        <family val="2"/>
      </rPr>
      <t xml:space="preserve"> :
Curl
Request URL
Response Body
Response Code
Response Headers
</t>
    </r>
  </si>
  <si>
    <r>
      <t>In the VPSDFN Parameter field, type</t>
    </r>
    <r>
      <rPr>
        <b/>
        <sz val="11"/>
        <rFont val="Arial"/>
        <family val="2"/>
      </rPr>
      <t xml:space="preserve"> 237</t>
    </r>
    <r>
      <rPr>
        <sz val="11"/>
        <rFont val="Arial"/>
        <family val="2"/>
      </rPr>
      <t xml:space="preserve"> .
Click </t>
    </r>
    <r>
      <rPr>
        <b/>
        <sz val="11"/>
        <rFont val="Arial"/>
        <family val="2"/>
      </rPr>
      <t xml:space="preserve">Try it out!
</t>
    </r>
  </si>
  <si>
    <t>The VSA shall provide federated aggregation of responses from provider and consumer “service” requests to Veterans Health Information Systems and Technology Architecture (VistA).</t>
  </si>
  <si>
    <t xml:space="preserve"> VSA federation functionality shall facilitate routing of “service requests” to all VistA systems.</t>
  </si>
  <si>
    <t>The results of VSA federated calls to multiple VistA systems shall be aggregated into a single response for return to the “consuming application.”</t>
  </si>
  <si>
    <t>Aggregated “service request” responses from multiple VistA systems that are incomplete due to time-out, non-responsiveness, etc. of one or more VistA systems shall include an exception message noting the incomplete nature of the response.</t>
  </si>
  <si>
    <t>Exception messages included with aggregated “service request” responses from multiple VistA systems that include an incomplete response shall include a list of VistA systems to which the “service request” was routed but from which no response was received.</t>
  </si>
  <si>
    <r>
      <t xml:space="preserve">Scroll through and select </t>
    </r>
    <r>
      <rPr>
        <b/>
        <sz val="11"/>
        <rFont val="Arial"/>
        <family val="2"/>
      </rPr>
      <t>POST by-name/vps get allergies/call</t>
    </r>
    <r>
      <rPr>
        <sz val="11"/>
        <rFont val="Arial"/>
        <family val="2"/>
      </rPr>
      <t xml:space="preserve"> link.
</t>
    </r>
  </si>
  <si>
    <t xml:space="preserve">Open a VT  using reflection connection  (EDE).
</t>
  </si>
  <si>
    <r>
      <t xml:space="preserve">Valid credentials have been accepted.
</t>
    </r>
    <r>
      <rPr>
        <b/>
        <sz val="11"/>
        <rFont val="Arial"/>
        <family val="2"/>
      </rPr>
      <t>Note</t>
    </r>
    <r>
      <rPr>
        <sz val="11"/>
        <rFont val="Arial"/>
        <family val="2"/>
      </rPr>
      <t>: If a session is already open, login will not be necessary</t>
    </r>
  </si>
  <si>
    <r>
      <t xml:space="preserve">Scroll through and select </t>
    </r>
    <r>
      <rPr>
        <b/>
        <sz val="11"/>
        <rFont val="Arial"/>
        <family val="2"/>
      </rPr>
      <t>POST by-name /by-name/vps get dfn/call</t>
    </r>
    <r>
      <rPr>
        <sz val="11"/>
        <rFont val="Arial"/>
        <family val="2"/>
      </rPr>
      <t xml:space="preserve"> link.
</t>
    </r>
  </si>
  <si>
    <r>
      <t xml:space="preserve">In the VPSDFN Parameter field, type </t>
    </r>
    <r>
      <rPr>
        <b/>
        <sz val="11"/>
        <rFont val="Arial"/>
        <family val="2"/>
      </rPr>
      <t>236</t>
    </r>
    <r>
      <rPr>
        <sz val="11"/>
        <rFont val="Arial"/>
        <family val="2"/>
      </rPr>
      <t xml:space="preserve">.
Click </t>
    </r>
    <r>
      <rPr>
        <b/>
        <sz val="11"/>
        <rFont val="Arial"/>
        <family val="2"/>
      </rPr>
      <t xml:space="preserve">Try it out!
</t>
    </r>
  </si>
  <si>
    <t>n/a</t>
  </si>
  <si>
    <t>October 2016</t>
  </si>
  <si>
    <t>Version: 1.0</t>
  </si>
  <si>
    <t>Increment 4 - Update Test Steps</t>
  </si>
  <si>
    <t>Increment 4</t>
  </si>
  <si>
    <r>
      <t xml:space="preserve">Launch the </t>
    </r>
    <r>
      <rPr>
        <b/>
        <sz val="11"/>
        <rFont val="Arial"/>
        <family val="2"/>
      </rPr>
      <t>API Definition Browser</t>
    </r>
    <r>
      <rPr>
        <sz val="11"/>
        <rFont val="Arial"/>
        <family val="2"/>
      </rPr>
      <t xml:space="preserve">.
</t>
    </r>
  </si>
  <si>
    <r>
      <t xml:space="preserve">A dropdown menu is displayed listing the following:
baypines
haley
sanjuan
westpalm
</t>
    </r>
    <r>
      <rPr>
        <b/>
        <sz val="11"/>
        <rFont val="Arial"/>
        <family val="2"/>
      </rPr>
      <t xml:space="preserve">
Note:</t>
    </r>
    <r>
      <rPr>
        <sz val="11"/>
        <rFont val="Arial"/>
        <family val="2"/>
      </rPr>
      <t xml:space="preserve"> Listing of servers may differ depending on environment accessed.
</t>
    </r>
  </si>
  <si>
    <t xml:space="preserve">A dropdown menu is displayed listing the following:
sync
veterans
session
server
patients
rpcs
</t>
  </si>
  <si>
    <r>
      <t xml:space="preserve">Enter </t>
    </r>
    <r>
      <rPr>
        <b/>
        <sz val="11"/>
        <rFont val="Arial"/>
        <family val="2"/>
      </rPr>
      <t>access code;verify code</t>
    </r>
    <r>
      <rPr>
        <sz val="11"/>
        <rFont val="Arial"/>
        <family val="2"/>
      </rPr>
      <t xml:space="preserve"> into the credentials Value text field.
Click </t>
    </r>
    <r>
      <rPr>
        <b/>
        <sz val="11"/>
        <rFont val="Arial"/>
        <family val="2"/>
      </rPr>
      <t>Try it out!</t>
    </r>
    <r>
      <rPr>
        <sz val="11"/>
        <rFont val="Arial"/>
        <family val="2"/>
      </rPr>
      <t xml:space="preserve">
</t>
    </r>
    <r>
      <rPr>
        <b/>
        <sz val="11"/>
        <rFont val="Arial"/>
        <family val="2"/>
      </rPr>
      <t xml:space="preserve">
Note:</t>
    </r>
    <r>
      <rPr>
        <sz val="11"/>
        <rFont val="Arial"/>
        <family val="2"/>
      </rPr>
      <t xml:space="preserve"> A security alert may display depending on the environment you are accessing. If displayed, click Yes.</t>
    </r>
  </si>
  <si>
    <r>
      <t xml:space="preserve">API Browser displays a post response:
</t>
    </r>
    <r>
      <rPr>
        <b/>
        <sz val="11"/>
        <rFont val="Arial"/>
        <family val="2"/>
      </rPr>
      <t>Curl
Request URL
Response Body
Response Code
Response Headers</t>
    </r>
    <r>
      <rPr>
        <sz val="11"/>
        <rFont val="Arial"/>
        <family val="2"/>
      </rPr>
      <t xml:space="preserve">
</t>
    </r>
  </si>
  <si>
    <t>Service Descriptor generated by the wizard shall be stored on the file system of the non-Production runtime environment.</t>
  </si>
  <si>
    <r>
      <t xml:space="preserve">Select </t>
    </r>
    <r>
      <rPr>
        <b/>
        <sz val="11"/>
        <rFont val="Arial"/>
        <family val="2"/>
      </rPr>
      <t>rpcs.</t>
    </r>
    <r>
      <rPr>
        <sz val="11"/>
        <rFont val="Arial"/>
        <family val="2"/>
      </rPr>
      <t xml:space="preserve">
Select </t>
    </r>
    <r>
      <rPr>
        <b/>
        <sz val="11"/>
        <rFont val="Arial"/>
        <family val="2"/>
      </rPr>
      <t>RPCS.</t>
    </r>
    <r>
      <rPr>
        <sz val="11"/>
        <rFont val="Arial"/>
        <family val="2"/>
      </rPr>
      <t xml:space="preserve">
</t>
    </r>
  </si>
  <si>
    <r>
      <t xml:space="preserve">Select </t>
    </r>
    <r>
      <rPr>
        <b/>
        <sz val="11"/>
        <rFont val="Arial"/>
        <family val="2"/>
      </rPr>
      <t>GET /by-name/restified/all</t>
    </r>
    <r>
      <rPr>
        <sz val="11"/>
        <rFont val="Arial"/>
        <family val="2"/>
      </rPr>
      <t xml:space="preserve">.
Click </t>
    </r>
    <r>
      <rPr>
        <b/>
        <sz val="11"/>
        <rFont val="Arial"/>
        <family val="2"/>
      </rPr>
      <t>Try it out!</t>
    </r>
    <r>
      <rPr>
        <sz val="11"/>
        <rFont val="Arial"/>
        <family val="2"/>
      </rPr>
      <t xml:space="preserve">
</t>
    </r>
  </si>
  <si>
    <t>Response Body displays a list of stored RPCs.</t>
  </si>
  <si>
    <r>
      <t xml:space="preserve">Select the </t>
    </r>
    <r>
      <rPr>
        <b/>
        <sz val="11"/>
        <rFont val="Arial"/>
        <family val="2"/>
      </rPr>
      <t>rpcs</t>
    </r>
    <r>
      <rPr>
        <sz val="11"/>
        <rFont val="Arial"/>
        <family val="2"/>
      </rPr>
      <t xml:space="preserve"> service.
Select</t>
    </r>
    <r>
      <rPr>
        <b/>
        <sz val="11"/>
        <rFont val="Arial"/>
        <family val="2"/>
      </rPr>
      <t xml:space="preserve"> Session.</t>
    </r>
  </si>
  <si>
    <r>
      <t xml:space="preserve">Verify the following similar response is displayed for </t>
    </r>
    <r>
      <rPr>
        <b/>
        <sz val="11"/>
        <rFont val="Arial"/>
        <family val="2"/>
      </rPr>
      <t>haley</t>
    </r>
    <r>
      <rPr>
        <sz val="11"/>
        <rFont val="Arial"/>
        <family val="2"/>
      </rPr>
      <t>:
  "haley": {
    "error": "Invalid Kernel logon credentials. [Security Type: Not a valid ACCE
SS CODE/VERIFY CODE pair.] ",
    "data": {
      "code": "182305",
      "error type": "XSAPXACC - A/V Logon",
      "fault actor": "XSAPXACC - A/V Logon",
      "fault string": "Internal Application Error"
    },
    "statusCode": 401</t>
    </r>
  </si>
  <si>
    <r>
      <t xml:space="preserve">Verify the following similar response is displayed for </t>
    </r>
    <r>
      <rPr>
        <b/>
        <sz val="11"/>
        <rFont val="Arial"/>
        <family val="2"/>
      </rPr>
      <t>westpalm</t>
    </r>
    <r>
      <rPr>
        <sz val="11"/>
        <rFont val="Arial"/>
        <family val="2"/>
      </rPr>
      <t>:
{
  "westpalm": {
    "error": "Invalid Kernel logon credentials. [Security Type: Not a valid ACCE
SS CODE/VERIFY CODE pair.] ",
    "data": {
      "code": "182305",
      "error type": "XSAPXACC - A/V Logon",
      "fault actor": "XSAPXACC - A/V Logon",
      "fault string": "Internal Application Error"
    },
    "statusCode": 401
  },</t>
    </r>
  </si>
  <si>
    <r>
      <t>A similar response is displayed for</t>
    </r>
    <r>
      <rPr>
        <b/>
        <sz val="11"/>
        <rFont val="Arial"/>
        <family val="2"/>
      </rPr>
      <t xml:space="preserve"> westpalm</t>
    </r>
    <r>
      <rPr>
        <sz val="11"/>
        <rFont val="Arial"/>
        <family val="2"/>
      </rPr>
      <t xml:space="preserve">:
 {
  "westpalm": {
    "error": "Invalid Kernel logon credentials. [Security Type: Not a valid ACCE
SS CODE/VERIFY CODE pair.] ",
    "data": {
      "code": "182305",
      "error type": "XSAPXACC - A/V Logon",
      "fault actor": "XSAPXACC - A/V Logon",
      "fault string": "Internal Application Error"
    },
    "statusCode": 401
  },
</t>
    </r>
  </si>
  <si>
    <t xml:space="preserve">Leave the command line window open for additional tests.
Return to the API Browser.
</t>
  </si>
  <si>
    <t xml:space="preserve">API Browser displays a post response:
Curl
Request URL
Response Body
Response Code
Response Headers
</t>
  </si>
  <si>
    <r>
      <t xml:space="preserve">Select the </t>
    </r>
    <r>
      <rPr>
        <b/>
        <sz val="11"/>
        <rFont val="Arial"/>
        <family val="2"/>
      </rPr>
      <t>Available Services</t>
    </r>
    <r>
      <rPr>
        <sz val="11"/>
        <rFont val="Arial"/>
        <family val="2"/>
      </rPr>
      <t xml:space="preserve"> link in the API Browser.
</t>
    </r>
    <r>
      <rPr>
        <b/>
        <sz val="11"/>
        <rFont val="Arial"/>
        <family val="2"/>
      </rPr>
      <t xml:space="preserve">
Note: </t>
    </r>
    <r>
      <rPr>
        <sz val="11"/>
        <rFont val="Arial"/>
        <family val="2"/>
      </rPr>
      <t xml:space="preserve"> If user is not logged into the API Browser, log in and access the baypines server.</t>
    </r>
  </si>
  <si>
    <r>
      <t xml:space="preserve">Enter </t>
    </r>
    <r>
      <rPr>
        <b/>
        <sz val="11"/>
        <rFont val="Arial"/>
        <family val="2"/>
      </rPr>
      <t>access code; verify code</t>
    </r>
    <r>
      <rPr>
        <sz val="11"/>
        <rFont val="Arial"/>
        <family val="2"/>
      </rPr>
      <t xml:space="preserve"> into the credentials Value text field.
Click </t>
    </r>
    <r>
      <rPr>
        <b/>
        <sz val="11"/>
        <rFont val="Arial"/>
        <family val="2"/>
      </rPr>
      <t xml:space="preserve">Try it out!
Note:  </t>
    </r>
    <r>
      <rPr>
        <sz val="11"/>
        <rFont val="Arial"/>
        <family val="2"/>
      </rPr>
      <t>A security alert may display depending on the environment you are accessing.  If displayed, click Yes.</t>
    </r>
  </si>
  <si>
    <r>
      <t xml:space="preserve">Verify the following </t>
    </r>
    <r>
      <rPr>
        <b/>
        <sz val="11"/>
        <rFont val="Arial"/>
        <family val="2"/>
      </rPr>
      <t xml:space="preserve">similar </t>
    </r>
    <r>
      <rPr>
        <sz val="11"/>
        <rFont val="Arial"/>
        <family val="2"/>
      </rPr>
      <t>response is displayed:
"baypines": {
  "error": "credentials is a required parameter for this action",
  "statusCode": 422</t>
    </r>
  </si>
  <si>
    <r>
      <t xml:space="preserve">The following </t>
    </r>
    <r>
      <rPr>
        <b/>
        <sz val="11"/>
        <rFont val="Arial"/>
        <family val="2"/>
      </rPr>
      <t>similar</t>
    </r>
    <r>
      <rPr>
        <sz val="11"/>
        <rFont val="Arial"/>
        <family val="2"/>
      </rPr>
      <t xml:space="preserve"> response is displayed:
"baypines": {
  "error": "credentials is a required parameter for this action",
  "statusCode": 422</t>
    </r>
  </si>
  <si>
    <r>
      <rPr>
        <b/>
        <sz val="11"/>
        <rFont val="Arial"/>
        <family val="2"/>
      </rPr>
      <t xml:space="preserve">VPS GET DFN </t>
    </r>
    <r>
      <rPr>
        <sz val="11"/>
        <rFont val="Arial"/>
        <family val="2"/>
      </rPr>
      <t xml:space="preserve">needs to be RESTified prior to running this test case.
_x000D_
</t>
    </r>
  </si>
  <si>
    <r>
      <t xml:space="preserve">Select </t>
    </r>
    <r>
      <rPr>
        <b/>
        <sz val="11"/>
        <rFont val="Arial"/>
        <family val="2"/>
      </rPr>
      <t>rpcs</t>
    </r>
    <r>
      <rPr>
        <sz val="11"/>
        <rFont val="Arial"/>
        <family val="2"/>
      </rPr>
      <t xml:space="preserve">.
Select </t>
    </r>
    <r>
      <rPr>
        <b/>
        <sz val="11"/>
        <rFont val="Arial"/>
        <family val="2"/>
      </rPr>
      <t>RPCS</t>
    </r>
    <r>
      <rPr>
        <sz val="11"/>
        <rFont val="Arial"/>
        <family val="2"/>
      </rPr>
      <t>.</t>
    </r>
  </si>
  <si>
    <r>
      <t xml:space="preserve">Scroll through and select </t>
    </r>
    <r>
      <rPr>
        <b/>
        <sz val="11"/>
        <rFont val="Arial"/>
        <family val="2"/>
      </rPr>
      <t xml:space="preserve">POST /by-name/vps get dfn/call </t>
    </r>
    <r>
      <rPr>
        <sz val="11"/>
        <rFont val="Arial"/>
        <family val="2"/>
      </rPr>
      <t xml:space="preserve">link.
</t>
    </r>
  </si>
  <si>
    <r>
      <t xml:space="preserve">In the VPSSN Parameter field, type </t>
    </r>
    <r>
      <rPr>
        <b/>
        <sz val="11"/>
        <rFont val="Arial"/>
        <family val="2"/>
      </rPr>
      <t>666752222</t>
    </r>
    <r>
      <rPr>
        <sz val="11"/>
        <rFont val="Arial"/>
        <family val="2"/>
      </rPr>
      <t xml:space="preserve">.
Click </t>
    </r>
    <r>
      <rPr>
        <b/>
        <sz val="11"/>
        <rFont val="Arial"/>
        <family val="2"/>
      </rPr>
      <t xml:space="preserve">Try it out!
</t>
    </r>
  </si>
  <si>
    <r>
      <t>API Browser displays a</t>
    </r>
    <r>
      <rPr>
        <b/>
        <sz val="11"/>
        <rFont val="Arial"/>
        <family val="2"/>
      </rPr>
      <t xml:space="preserve"> post response</t>
    </r>
    <r>
      <rPr>
        <sz val="11"/>
        <rFont val="Arial"/>
        <family val="2"/>
      </rPr>
      <t xml:space="preserve"> :
Curl
Request URL
Response Body:
</t>
    </r>
    <r>
      <rPr>
        <b/>
        <sz val="11"/>
        <rFont val="Arial"/>
        <family val="2"/>
      </rPr>
      <t>{
  "data": {
    "result": "1^705"
  },
  "statusCode": 200
}</t>
    </r>
    <r>
      <rPr>
        <sz val="11"/>
        <rFont val="Arial"/>
        <family val="2"/>
      </rPr>
      <t xml:space="preserve">
Response Code: </t>
    </r>
    <r>
      <rPr>
        <b/>
        <sz val="11"/>
        <rFont val="Arial"/>
        <family val="2"/>
      </rPr>
      <t>200</t>
    </r>
    <r>
      <rPr>
        <sz val="11"/>
        <rFont val="Arial"/>
        <family val="2"/>
      </rPr>
      <t xml:space="preserve">
Response Headers
</t>
    </r>
  </si>
  <si>
    <r>
      <t xml:space="preserve">Replace the server name with </t>
    </r>
    <r>
      <rPr>
        <b/>
        <sz val="11"/>
        <rFont val="Arial"/>
        <family val="2"/>
      </rPr>
      <t>all</t>
    </r>
    <r>
      <rPr>
        <sz val="11"/>
        <rFont val="Arial"/>
        <family val="2"/>
      </rPr>
      <t xml:space="preserve">.
Add a </t>
    </r>
    <r>
      <rPr>
        <b/>
        <sz val="11"/>
        <rFont val="Arial"/>
        <family val="2"/>
      </rPr>
      <t>space</t>
    </r>
    <r>
      <rPr>
        <sz val="11"/>
        <rFont val="Arial"/>
        <family val="2"/>
      </rPr>
      <t xml:space="preserve"> at the end of the curl.
Type </t>
    </r>
    <r>
      <rPr>
        <b/>
        <sz val="11"/>
        <rFont val="Arial"/>
        <family val="2"/>
      </rPr>
      <t>-k</t>
    </r>
    <r>
      <rPr>
        <sz val="11"/>
        <rFont val="Arial"/>
        <family val="2"/>
      </rPr>
      <t xml:space="preserve"> after the space.
</t>
    </r>
  </si>
  <si>
    <r>
      <t xml:space="preserve">Verify the following </t>
    </r>
    <r>
      <rPr>
        <b/>
        <sz val="11"/>
        <rFont val="Arial"/>
        <family val="2"/>
      </rPr>
      <t>similar</t>
    </r>
    <r>
      <rPr>
        <sz val="11"/>
        <rFont val="Arial"/>
        <family val="2"/>
      </rPr>
      <t xml:space="preserve"> response is displayed for </t>
    </r>
    <r>
      <rPr>
        <b/>
        <sz val="11"/>
        <rFont val="Arial"/>
        <family val="2"/>
      </rPr>
      <t>haley</t>
    </r>
    <r>
      <rPr>
        <sz val="11"/>
        <rFont val="Arial"/>
        <family val="2"/>
      </rPr>
      <t xml:space="preserve">:
</t>
    </r>
    <r>
      <rPr>
        <b/>
        <sz val="11"/>
        <rFont val="Arial"/>
        <family val="2"/>
      </rPr>
      <t>"haley"</t>
    </r>
    <r>
      <rPr>
        <sz val="11"/>
        <rFont val="Arial"/>
        <family val="2"/>
      </rPr>
      <t>: {
  "error": "Session is no longer valid. Please log in again.",
  "statusCode": 400
},</t>
    </r>
  </si>
  <si>
    <r>
      <t xml:space="preserve">The following </t>
    </r>
    <r>
      <rPr>
        <b/>
        <sz val="11"/>
        <rFont val="Arial"/>
        <family val="2"/>
      </rPr>
      <t>similar</t>
    </r>
    <r>
      <rPr>
        <sz val="11"/>
        <rFont val="Arial"/>
        <family val="2"/>
      </rPr>
      <t xml:space="preserve"> response is displayed for </t>
    </r>
    <r>
      <rPr>
        <b/>
        <sz val="11"/>
        <rFont val="Arial"/>
        <family val="2"/>
      </rPr>
      <t>haley</t>
    </r>
    <r>
      <rPr>
        <sz val="11"/>
        <rFont val="Arial"/>
        <family val="2"/>
      </rPr>
      <t xml:space="preserve">:
</t>
    </r>
    <r>
      <rPr>
        <b/>
        <sz val="11"/>
        <rFont val="Arial"/>
        <family val="2"/>
      </rPr>
      <t>"haley":</t>
    </r>
    <r>
      <rPr>
        <sz val="11"/>
        <rFont val="Arial"/>
        <family val="2"/>
      </rPr>
      <t xml:space="preserve"> {
  "error": "Session is no longer valid. Please log in again.",
  "statusCode": 400
},
</t>
    </r>
  </si>
  <si>
    <r>
      <t xml:space="preserve">Verify the following </t>
    </r>
    <r>
      <rPr>
        <b/>
        <sz val="11"/>
        <rFont val="Arial"/>
        <family val="2"/>
      </rPr>
      <t>similar</t>
    </r>
    <r>
      <rPr>
        <sz val="11"/>
        <rFont val="Arial"/>
        <family val="2"/>
      </rPr>
      <t xml:space="preserve"> response is displayed for </t>
    </r>
    <r>
      <rPr>
        <b/>
        <sz val="11"/>
        <rFont val="Arial"/>
        <family val="2"/>
      </rPr>
      <t>baypines</t>
    </r>
    <r>
      <rPr>
        <sz val="11"/>
        <rFont val="Arial"/>
        <family val="2"/>
      </rPr>
      <t xml:space="preserve">:
</t>
    </r>
    <r>
      <rPr>
        <b/>
        <sz val="11"/>
        <rFont val="Arial"/>
        <family val="2"/>
      </rPr>
      <t>"baypines"</t>
    </r>
    <r>
      <rPr>
        <sz val="11"/>
        <rFont val="Arial"/>
        <family val="2"/>
      </rPr>
      <t>: {
  "data": {
    "result": "1^705"
  },
  "statusCode": 200
}</t>
    </r>
  </si>
  <si>
    <r>
      <t xml:space="preserve">The following </t>
    </r>
    <r>
      <rPr>
        <b/>
        <sz val="11"/>
        <rFont val="Arial"/>
        <family val="2"/>
      </rPr>
      <t>similar</t>
    </r>
    <r>
      <rPr>
        <sz val="11"/>
        <rFont val="Arial"/>
        <family val="2"/>
      </rPr>
      <t xml:space="preserve"> response is displayed for baypines:
</t>
    </r>
    <r>
      <rPr>
        <b/>
        <sz val="11"/>
        <rFont val="Arial"/>
        <family val="2"/>
      </rPr>
      <t>"baypines"</t>
    </r>
    <r>
      <rPr>
        <sz val="11"/>
        <rFont val="Arial"/>
        <family val="2"/>
      </rPr>
      <t xml:space="preserve">: {
  "data": {
    "result": "1^705"
  },
  "statusCode": 200
}
</t>
    </r>
  </si>
  <si>
    <t>TC004_VistA.js Multiple Targets</t>
  </si>
  <si>
    <t>TC003_VistA.js Multiple Targets</t>
  </si>
  <si>
    <r>
      <t xml:space="preserve">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t>
    </r>
  </si>
  <si>
    <r>
      <t xml:space="preserve">Verify the following </t>
    </r>
    <r>
      <rPr>
        <b/>
        <sz val="11"/>
        <rFont val="Arial"/>
        <family val="2"/>
      </rPr>
      <t xml:space="preserve">similar </t>
    </r>
    <r>
      <rPr>
        <sz val="11"/>
        <rFont val="Arial"/>
        <family val="2"/>
      </rPr>
      <t xml:space="preserve">response is displayed:
{
  "data": {
    "result": "99^NO PATIENT FOUND WITH SSN: 237"
  },
  "statusCode": 200
</t>
    </r>
  </si>
  <si>
    <r>
      <t xml:space="preserve">The following </t>
    </r>
    <r>
      <rPr>
        <b/>
        <sz val="11"/>
        <rFont val="Arial"/>
        <family val="2"/>
      </rPr>
      <t>similar</t>
    </r>
    <r>
      <rPr>
        <sz val="11"/>
        <rFont val="Arial"/>
        <family val="2"/>
      </rPr>
      <t xml:space="preserve"> response is displayed:
{
  "data": {
    "result": "99^NO PATIENT FOUND WITH SSN: 237"
  },
  "statusCode": 200
</t>
    </r>
  </si>
  <si>
    <t>The system shall provide the ability to display input REST Operation information for a URL Path.</t>
  </si>
  <si>
    <t>VistA Services Assembler Phase 2.5 (VSA-P2.5)</t>
  </si>
  <si>
    <t>Enter Test Engineer</t>
  </si>
  <si>
    <t>v3.0.10</t>
  </si>
  <si>
    <t>Enter Date</t>
  </si>
  <si>
    <t>VA EDE Environment</t>
  </si>
  <si>
    <r>
      <rPr>
        <b/>
        <sz val="11"/>
        <rFont val="Arial"/>
        <family val="2"/>
      </rPr>
      <t xml:space="preserve">User </t>
    </r>
    <r>
      <rPr>
        <sz val="11"/>
        <rFont val="Arial"/>
        <family val="2"/>
      </rPr>
      <t xml:space="preserve">is logged in successfully.
</t>
    </r>
    <r>
      <rPr>
        <b/>
        <sz val="11"/>
        <rFont val="Arial"/>
        <family val="2"/>
      </rPr>
      <t>baypines</t>
    </r>
    <r>
      <rPr>
        <sz val="11"/>
        <rFont val="Arial"/>
        <family val="2"/>
      </rPr>
      <t xml:space="preserve"> is the selected server.
</t>
    </r>
    <r>
      <rPr>
        <b/>
        <sz val="11"/>
        <rFont val="Arial"/>
        <family val="2"/>
      </rPr>
      <t xml:space="preserve">
User's name</t>
    </r>
    <r>
      <rPr>
        <sz val="11"/>
        <rFont val="Arial"/>
        <family val="2"/>
      </rPr>
      <t xml:space="preserve"> is displayed in the top right corner of the web page.
</t>
    </r>
    <r>
      <rPr>
        <b/>
        <sz val="11"/>
        <rFont val="Arial"/>
        <family val="2"/>
      </rPr>
      <t xml:space="preserve">Log out </t>
    </r>
    <r>
      <rPr>
        <sz val="11"/>
        <rFont val="Arial"/>
        <family val="2"/>
      </rPr>
      <t xml:space="preserve">button is available.
</t>
    </r>
    <r>
      <rPr>
        <b/>
        <sz val="11"/>
        <rFont val="Arial"/>
        <family val="2"/>
      </rPr>
      <t/>
    </r>
  </si>
  <si>
    <r>
      <t xml:space="preserve">A similar response is displayed for </t>
    </r>
    <r>
      <rPr>
        <b/>
        <sz val="11"/>
        <rFont val="Arial"/>
        <family val="2"/>
      </rPr>
      <t>haley</t>
    </r>
    <r>
      <rPr>
        <sz val="11"/>
        <rFont val="Arial"/>
        <family val="2"/>
      </rPr>
      <t xml:space="preserve">:
  "haley": {
    "error": "Invalid Kernel logon credentials. [Security Type: Not a valid ACCE
SS CODE/VERIFY CODE pair.] ",
    "data": {
      "code": "182305",
      "error type": "XSAPXACC - A/V Logon",
      "fault actor": "XSAPXACC - A/V Logon",
      "fault string": "Internal Application Error"
    },
    "statusCode": 401
</t>
    </r>
  </si>
  <si>
    <r>
      <t xml:space="preserve">Remove the </t>
    </r>
    <r>
      <rPr>
        <b/>
        <sz val="11"/>
        <rFont val="Arial"/>
        <family val="2"/>
      </rPr>
      <t>s</t>
    </r>
    <r>
      <rPr>
        <sz val="11"/>
        <rFont val="Arial"/>
        <family val="2"/>
      </rPr>
      <t xml:space="preserve"> from the </t>
    </r>
    <r>
      <rPr>
        <b/>
        <sz val="11"/>
        <rFont val="Arial"/>
        <family val="2"/>
      </rPr>
      <t>https:</t>
    </r>
    <r>
      <rPr>
        <sz val="11"/>
        <rFont val="Arial"/>
        <family val="2"/>
      </rPr>
      <t>server address.</t>
    </r>
    <r>
      <rPr>
        <b/>
        <sz val="11"/>
        <rFont val="Arial"/>
        <family val="2"/>
      </rPr>
      <t xml:space="preserve">
</t>
    </r>
    <r>
      <rPr>
        <sz val="11"/>
        <rFont val="Arial"/>
        <family val="2"/>
      </rPr>
      <t xml:space="preserve">Add a </t>
    </r>
    <r>
      <rPr>
        <b/>
        <sz val="11"/>
        <rFont val="Arial"/>
        <family val="2"/>
      </rPr>
      <t xml:space="preserve">space </t>
    </r>
    <r>
      <rPr>
        <sz val="11"/>
        <rFont val="Arial"/>
        <family val="2"/>
      </rPr>
      <t xml:space="preserve">at the end of the curl.
Type </t>
    </r>
    <r>
      <rPr>
        <b/>
        <sz val="11"/>
        <rFont val="Arial"/>
        <family val="2"/>
      </rPr>
      <t>-k</t>
    </r>
    <r>
      <rPr>
        <sz val="11"/>
        <rFont val="Arial"/>
        <family val="2"/>
      </rPr>
      <t xml:space="preserve"> after the space.</t>
    </r>
    <r>
      <rPr>
        <b/>
        <sz val="11"/>
        <rFont val="Arial"/>
        <family val="2"/>
      </rPr>
      <t xml:space="preserve">
</t>
    </r>
  </si>
  <si>
    <r>
      <t>Response should be similar to:
curl: (52)</t>
    </r>
    <r>
      <rPr>
        <b/>
        <sz val="11"/>
        <rFont val="Arial"/>
        <family val="2"/>
      </rPr>
      <t xml:space="preserve"> Empty reply from server</t>
    </r>
  </si>
  <si>
    <t>Step 25</t>
  </si>
  <si>
    <t>Step 26</t>
  </si>
  <si>
    <t>VSA network connectivity from VSA VistA systems shall employ SSL/TLS to implement payload encryption and authentication of both VSA and VistA systems.</t>
  </si>
  <si>
    <t>The internal connectivity and communications of the VSA platforms shall be encrypted and exclusive to VSA, eMI, and its specific VistA system(s) wherever VSA will be installed.</t>
  </si>
  <si>
    <t xml:space="preserve">An error response shall be returned to the “consuming application” relative to “service requests” that have been rejected due to missing or incomplete user identity attributes.
</t>
  </si>
  <si>
    <t xml:space="preserve">The VSA runtime environment logic shall perform the routing (federation) of queries from provider and consumer “service” requests to and from VistA. 
</t>
  </si>
  <si>
    <t xml:space="preserve">The VSA Federating Platform shall facilitate federated routing of queries across multiple VistA systems and aggregation of returned results.
</t>
  </si>
  <si>
    <t xml:space="preserve">VSA  federated calls to multiple VistA systems shall be made asynchronously and in parallel to optimize performance of returned results.
</t>
  </si>
  <si>
    <t xml:space="preserve">Two (2) User Accounts - 
UserA - acccess to baypines server only
UserB - access to ALL servers (baypines, haley, sanjuan, westpalm)
Access Code and Verify Code Required for Users
Internet Explorer Required
Access to Command Line / Attachmate Reflection to run curl commands.
</t>
  </si>
  <si>
    <r>
      <t xml:space="preserve">Verify the following </t>
    </r>
    <r>
      <rPr>
        <b/>
        <sz val="11"/>
        <rFont val="Arial"/>
        <family val="2"/>
      </rPr>
      <t>similar</t>
    </r>
    <r>
      <rPr>
        <sz val="11"/>
        <rFont val="Arial"/>
        <family val="2"/>
      </rPr>
      <t xml:space="preserve"> response is displayed for </t>
    </r>
    <r>
      <rPr>
        <b/>
        <sz val="11"/>
        <rFont val="Arial"/>
        <family val="2"/>
      </rPr>
      <t>westpalm:</t>
    </r>
    <r>
      <rPr>
        <sz val="11"/>
        <rFont val="Arial"/>
        <family val="2"/>
      </rPr>
      <t xml:space="preserve">
</t>
    </r>
    <r>
      <rPr>
        <b/>
        <sz val="11"/>
        <rFont val="Arial"/>
        <family val="2"/>
      </rPr>
      <t xml:space="preserve">
"westpalm": </t>
    </r>
    <r>
      <rPr>
        <sz val="11"/>
        <rFont val="Arial"/>
        <family val="2"/>
      </rPr>
      <t>{
    "error": "Session is no longer valid. Please log in again.",
    "statusCode": 400
}</t>
    </r>
  </si>
  <si>
    <r>
      <t xml:space="preserve">The following </t>
    </r>
    <r>
      <rPr>
        <b/>
        <sz val="11"/>
        <rFont val="Arial"/>
        <family val="2"/>
      </rPr>
      <t>similar</t>
    </r>
    <r>
      <rPr>
        <sz val="11"/>
        <rFont val="Arial"/>
        <family val="2"/>
      </rPr>
      <t xml:space="preserve"> response is displayed for </t>
    </r>
    <r>
      <rPr>
        <b/>
        <sz val="11"/>
        <rFont val="Arial"/>
        <family val="2"/>
      </rPr>
      <t>westpalm</t>
    </r>
    <r>
      <rPr>
        <sz val="11"/>
        <rFont val="Arial"/>
        <family val="2"/>
      </rPr>
      <t xml:space="preserve">:
</t>
    </r>
    <r>
      <rPr>
        <b/>
        <sz val="11"/>
        <rFont val="Arial"/>
        <family val="2"/>
      </rPr>
      <t xml:space="preserve">"westpalm": </t>
    </r>
    <r>
      <rPr>
        <sz val="11"/>
        <rFont val="Arial"/>
        <family val="2"/>
      </rPr>
      <t xml:space="preserve">{
    "error": "Session is no longer valid. Please log in again.",
    "statusCode": 400
}
</t>
    </r>
  </si>
  <si>
    <r>
      <rPr>
        <b/>
        <sz val="11"/>
        <rFont val="Arial"/>
        <family val="2"/>
      </rPr>
      <t xml:space="preserve">VPS GET DFN </t>
    </r>
    <r>
      <rPr>
        <sz val="11"/>
        <rFont val="Arial"/>
        <family val="2"/>
      </rPr>
      <t xml:space="preserve">needs to be RESTified at </t>
    </r>
    <r>
      <rPr>
        <b/>
        <sz val="11"/>
        <rFont val="Arial"/>
        <family val="2"/>
      </rPr>
      <t xml:space="preserve">all </t>
    </r>
    <r>
      <rPr>
        <sz val="11"/>
        <rFont val="Arial"/>
        <family val="2"/>
      </rPr>
      <t xml:space="preserve">sites prior to running this test case.
_x000D_
</t>
    </r>
  </si>
  <si>
    <r>
      <t xml:space="preserve">Replace the server name with </t>
    </r>
    <r>
      <rPr>
        <b/>
        <sz val="11"/>
        <rFont val="Arial"/>
        <family val="2"/>
      </rPr>
      <t>haley</t>
    </r>
    <r>
      <rPr>
        <sz val="11"/>
        <rFont val="Arial"/>
        <family val="2"/>
      </rPr>
      <t xml:space="preserve">.
Add a </t>
    </r>
    <r>
      <rPr>
        <b/>
        <sz val="11"/>
        <rFont val="Arial"/>
        <family val="2"/>
      </rPr>
      <t>space</t>
    </r>
    <r>
      <rPr>
        <sz val="11"/>
        <rFont val="Arial"/>
        <family val="2"/>
      </rPr>
      <t xml:space="preserve"> at the end of the curl.
Type </t>
    </r>
    <r>
      <rPr>
        <b/>
        <sz val="11"/>
        <rFont val="Arial"/>
        <family val="2"/>
      </rPr>
      <t>-k</t>
    </r>
    <r>
      <rPr>
        <sz val="11"/>
        <rFont val="Arial"/>
        <family val="2"/>
      </rPr>
      <t xml:space="preserve"> after the space.
</t>
    </r>
  </si>
  <si>
    <r>
      <t xml:space="preserve">Verify the following </t>
    </r>
    <r>
      <rPr>
        <b/>
        <sz val="11"/>
        <rFont val="Arial"/>
        <family val="2"/>
      </rPr>
      <t>similar</t>
    </r>
    <r>
      <rPr>
        <sz val="11"/>
        <rFont val="Arial"/>
        <family val="2"/>
      </rPr>
      <t xml:space="preserve"> response is displayed:
{
  "data": {
    "result": "1^705"
  },
  "statusCode": 200
}
</t>
    </r>
  </si>
  <si>
    <r>
      <t xml:space="preserve">The following </t>
    </r>
    <r>
      <rPr>
        <b/>
        <sz val="11"/>
        <rFont val="Arial"/>
        <family val="2"/>
      </rPr>
      <t>similar</t>
    </r>
    <r>
      <rPr>
        <sz val="11"/>
        <rFont val="Arial"/>
        <family val="2"/>
      </rPr>
      <t xml:space="preserve"> response is displayed:
{
  "data": {
    "result": "1^705"
  },
  "statusCode": 200
}
</t>
    </r>
  </si>
  <si>
    <r>
      <t xml:space="preserve">In the modified curly command, replace </t>
    </r>
    <r>
      <rPr>
        <b/>
        <sz val="11"/>
        <rFont val="Arial"/>
        <family val="2"/>
      </rPr>
      <t xml:space="preserve">haley </t>
    </r>
    <r>
      <rPr>
        <sz val="11"/>
        <rFont val="Arial"/>
        <family val="2"/>
      </rPr>
      <t xml:space="preserve">with </t>
    </r>
    <r>
      <rPr>
        <b/>
        <sz val="11"/>
        <rFont val="Arial"/>
        <family val="2"/>
      </rPr>
      <t>westpalm</t>
    </r>
    <r>
      <rPr>
        <sz val="11"/>
        <rFont val="Arial"/>
        <family val="2"/>
      </rPr>
      <t xml:space="preserve">.
</t>
    </r>
  </si>
  <si>
    <r>
      <t xml:space="preserve">In the modified curly command, replace </t>
    </r>
    <r>
      <rPr>
        <b/>
        <sz val="11"/>
        <rFont val="Arial"/>
        <family val="2"/>
      </rPr>
      <t xml:space="preserve">all </t>
    </r>
    <r>
      <rPr>
        <sz val="11"/>
        <rFont val="Arial"/>
        <family val="2"/>
      </rPr>
      <t xml:space="preserve">with </t>
    </r>
    <r>
      <rPr>
        <b/>
        <sz val="11"/>
        <rFont val="Arial"/>
        <family val="2"/>
      </rPr>
      <t>haley</t>
    </r>
    <r>
      <rPr>
        <sz val="11"/>
        <rFont val="Arial"/>
        <family val="2"/>
      </rPr>
      <t xml:space="preserve">.
</t>
    </r>
  </si>
  <si>
    <r>
      <t xml:space="preserve">In the modified curly command, replace </t>
    </r>
    <r>
      <rPr>
        <b/>
        <sz val="11"/>
        <rFont val="Arial"/>
        <family val="2"/>
      </rPr>
      <t xml:space="preserve">westpalm </t>
    </r>
    <r>
      <rPr>
        <sz val="11"/>
        <rFont val="Arial"/>
        <family val="2"/>
      </rPr>
      <t xml:space="preserve">with </t>
    </r>
    <r>
      <rPr>
        <b/>
        <sz val="11"/>
        <rFont val="Arial"/>
        <family val="2"/>
      </rPr>
      <t>all</t>
    </r>
    <r>
      <rPr>
        <sz val="11"/>
        <rFont val="Arial"/>
        <family val="2"/>
      </rPr>
      <t xml:space="preserve">.
</t>
    </r>
  </si>
  <si>
    <r>
      <t xml:space="preserve">The following </t>
    </r>
    <r>
      <rPr>
        <b/>
        <sz val="11"/>
        <rFont val="Arial"/>
        <family val="2"/>
      </rPr>
      <t>similar</t>
    </r>
    <r>
      <rPr>
        <sz val="11"/>
        <rFont val="Arial"/>
        <family val="2"/>
      </rPr>
      <t xml:space="preserve"> response is displayed:
{
  "westpalm": {
    "data": {
      "result": "1^772"
    },
    "statusCode": 200
  },
  "haley": {
    "data": {
      "result": "1^705"
    },
    "statusCode": 200
  },
  "baypines": {
    "data": {
      "result": "1^705"
    },
    "statusCode": 200
  }
}</t>
    </r>
  </si>
  <si>
    <r>
      <t xml:space="preserve">Verify the following </t>
    </r>
    <r>
      <rPr>
        <b/>
        <sz val="11"/>
        <rFont val="Arial"/>
        <family val="2"/>
      </rPr>
      <t xml:space="preserve">similar </t>
    </r>
    <r>
      <rPr>
        <sz val="11"/>
        <rFont val="Arial"/>
        <family val="2"/>
      </rPr>
      <t xml:space="preserve">response is displayed: 
{
  "westpalm": {
    "data": {
      "result": "1^772"
    },
    "statusCode": 200
  },
  "haley": {
    "data": {
      "result": "1^705"
    },
    "statusCode": 200
  },
  "baypines": {
    "data": {
      "result": "1^705"
    },
    "statusCode": 200
  }
}
</t>
    </r>
  </si>
  <si>
    <r>
      <rPr>
        <b/>
        <sz val="11"/>
        <rFont val="Arial"/>
        <family val="2"/>
      </rPr>
      <t xml:space="preserve">VPS GET ALLERGIES </t>
    </r>
    <r>
      <rPr>
        <sz val="11"/>
        <rFont val="Arial"/>
        <family val="2"/>
      </rPr>
      <t xml:space="preserve">needs to be RESTified at </t>
    </r>
    <r>
      <rPr>
        <b/>
        <sz val="11"/>
        <rFont val="Arial"/>
        <family val="2"/>
      </rPr>
      <t xml:space="preserve">all </t>
    </r>
    <r>
      <rPr>
        <sz val="11"/>
        <rFont val="Arial"/>
        <family val="2"/>
      </rPr>
      <t xml:space="preserve">sites prior to running this test case.
_x000D_
</t>
    </r>
  </si>
  <si>
    <r>
      <t>API Browser displays a</t>
    </r>
    <r>
      <rPr>
        <b/>
        <sz val="11"/>
        <rFont val="Arial"/>
        <family val="2"/>
      </rPr>
      <t xml:space="preserve"> post response</t>
    </r>
    <r>
      <rPr>
        <sz val="11"/>
        <rFont val="Arial"/>
        <family val="2"/>
      </rPr>
      <t xml:space="preserve"> :
Curl
Request URL
Response Body: Patient 236 information
Response Code: 200
Response Headers
</t>
    </r>
  </si>
  <si>
    <r>
      <rPr>
        <sz val="11"/>
        <rFont val="Arial"/>
        <family val="2"/>
      </rPr>
      <t xml:space="preserve">The following </t>
    </r>
    <r>
      <rPr>
        <b/>
        <sz val="11"/>
        <rFont val="Arial"/>
        <family val="2"/>
      </rPr>
      <t>similar</t>
    </r>
    <r>
      <rPr>
        <sz val="11"/>
        <rFont val="Arial"/>
        <family val="2"/>
      </rPr>
      <t xml:space="preserve"> response is displayed for </t>
    </r>
    <r>
      <rPr>
        <b/>
        <sz val="11"/>
        <rFont val="Arial"/>
        <family val="2"/>
      </rPr>
      <t>haley</t>
    </r>
    <r>
      <rPr>
        <sz val="11"/>
        <rFont val="Arial"/>
        <family val="2"/>
      </rPr>
      <t>:</t>
    </r>
    <r>
      <rPr>
        <sz val="8"/>
        <rFont val="Arial"/>
        <family val="2"/>
      </rPr>
      <t xml:space="preserve">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"statusCode": 200
}
</t>
    </r>
  </si>
  <si>
    <r>
      <rPr>
        <sz val="11"/>
        <rFont val="Arial"/>
        <family val="2"/>
      </rPr>
      <t xml:space="preserve">Verify the following </t>
    </r>
    <r>
      <rPr>
        <b/>
        <sz val="11"/>
        <rFont val="Arial"/>
        <family val="2"/>
      </rPr>
      <t>similar</t>
    </r>
    <r>
      <rPr>
        <sz val="11"/>
        <rFont val="Arial"/>
        <family val="2"/>
      </rPr>
      <t xml:space="preserve"> response is displayed for </t>
    </r>
    <r>
      <rPr>
        <b/>
        <sz val="11"/>
        <rFont val="Arial"/>
        <family val="2"/>
      </rPr>
      <t>haley</t>
    </r>
    <r>
      <rPr>
        <sz val="11"/>
        <rFont val="Arial"/>
        <family val="2"/>
      </rPr>
      <t>:</t>
    </r>
    <r>
      <rPr>
        <sz val="8"/>
        <rFont val="Arial"/>
        <family val="2"/>
      </rPr>
      <t xml:space="preserve">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"statusCode": 200
}</t>
    </r>
  </si>
  <si>
    <r>
      <t xml:space="preserve">Verify the following </t>
    </r>
    <r>
      <rPr>
        <b/>
        <sz val="11"/>
        <rFont val="Arial"/>
        <family val="2"/>
      </rPr>
      <t>similar</t>
    </r>
    <r>
      <rPr>
        <sz val="11"/>
        <rFont val="Arial"/>
        <family val="2"/>
      </rPr>
      <t xml:space="preserve"> response is displayed:
</t>
    </r>
    <r>
      <rPr>
        <sz val="8"/>
        <rFont val="Arial"/>
        <family val="2"/>
      </rPr>
      <t>{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"statusCode": 200
}</t>
    </r>
    <r>
      <rPr>
        <sz val="11"/>
        <rFont val="Arial"/>
        <family val="2"/>
      </rPr>
      <t xml:space="preserve">
</t>
    </r>
  </si>
  <si>
    <r>
      <t xml:space="preserve">The following </t>
    </r>
    <r>
      <rPr>
        <b/>
        <sz val="11"/>
        <rFont val="Arial"/>
        <family val="2"/>
      </rPr>
      <t>similar</t>
    </r>
    <r>
      <rPr>
        <sz val="11"/>
        <rFont val="Arial"/>
        <family val="2"/>
      </rPr>
      <t xml:space="preserve"> response is displayed:
</t>
    </r>
    <r>
      <rPr>
        <sz val="8"/>
        <rFont val="Arial"/>
        <family val="2"/>
      </rPr>
      <t>{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"statusCode": 200
}</t>
    </r>
    <r>
      <rPr>
        <sz val="11"/>
        <rFont val="Arial"/>
        <family val="2"/>
      </rPr>
      <t xml:space="preserve">
</t>
    </r>
  </si>
  <si>
    <r>
      <t xml:space="preserve">Verify </t>
    </r>
    <r>
      <rPr>
        <b/>
        <sz val="11"/>
        <rFont val="Arial"/>
        <family val="2"/>
      </rPr>
      <t xml:space="preserve">all three (3) sites </t>
    </r>
    <r>
      <rPr>
        <sz val="11"/>
        <rFont val="Arial"/>
        <family val="2"/>
      </rPr>
      <t xml:space="preserve">return with information for </t>
    </r>
    <r>
      <rPr>
        <b/>
        <sz val="11"/>
        <rFont val="Arial"/>
        <family val="2"/>
      </rPr>
      <t>Patient DFN 236</t>
    </r>
    <r>
      <rPr>
        <sz val="11"/>
        <rFont val="Arial"/>
        <family val="2"/>
      </rPr>
      <t xml:space="preserve">.
</t>
    </r>
  </si>
  <si>
    <r>
      <t xml:space="preserve">A response is returned that displays information for </t>
    </r>
    <r>
      <rPr>
        <b/>
        <sz val="11"/>
        <rFont val="Arial"/>
        <family val="2"/>
      </rPr>
      <t>Patient DFN 236</t>
    </r>
    <r>
      <rPr>
        <sz val="11"/>
        <rFont val="Arial"/>
        <family val="2"/>
      </rPr>
      <t xml:space="preserve"> for </t>
    </r>
    <r>
      <rPr>
        <b/>
        <sz val="11"/>
        <rFont val="Arial"/>
        <family val="2"/>
      </rPr>
      <t>baypines, haley, and westpalm</t>
    </r>
    <r>
      <rPr>
        <sz val="11"/>
        <rFont val="Arial"/>
        <family val="2"/>
      </rPr>
      <t xml:space="preserve">.
</t>
    </r>
  </si>
  <si>
    <t xml:space="preserve">Command line window is closed.
</t>
  </si>
  <si>
    <r>
      <rPr>
        <b/>
        <sz val="11"/>
        <rFont val="Arial"/>
        <family val="2"/>
      </rPr>
      <t>Testing in the EDE Environment only.</t>
    </r>
    <r>
      <rPr>
        <sz val="11"/>
        <rFont val="Arial"/>
        <family val="2"/>
      </rPr>
      <t xml:space="preserve">
Open a VM  using Attachmate connection  (EDE).
</t>
    </r>
  </si>
  <si>
    <t xml:space="preserve">Open a VM  using Attachmate connection  (EDE).
</t>
  </si>
  <si>
    <r>
      <t xml:space="preserve">Remove the </t>
    </r>
    <r>
      <rPr>
        <b/>
        <sz val="11"/>
        <rFont val="Arial"/>
        <family val="2"/>
      </rPr>
      <t>credentials</t>
    </r>
    <r>
      <rPr>
        <sz val="11"/>
        <rFont val="Arial"/>
        <family val="2"/>
      </rPr>
      <t xml:space="preserve"> from the curl line.
Add a </t>
    </r>
    <r>
      <rPr>
        <b/>
        <sz val="11"/>
        <rFont val="Arial"/>
        <family val="2"/>
      </rPr>
      <t>space</t>
    </r>
    <r>
      <rPr>
        <sz val="11"/>
        <rFont val="Arial"/>
        <family val="2"/>
      </rPr>
      <t xml:space="preserve"> at the end of the curl.
Type </t>
    </r>
    <r>
      <rPr>
        <b/>
        <sz val="11"/>
        <rFont val="Arial"/>
        <family val="2"/>
      </rPr>
      <t>-k</t>
    </r>
    <r>
      <rPr>
        <sz val="11"/>
        <rFont val="Arial"/>
        <family val="2"/>
      </rPr>
      <t xml:space="preserve"> after the space.</t>
    </r>
  </si>
  <si>
    <t>The  VSA wizard functionality shall use standard and secure communication protocols (Hypertext Transfer Protocol Secure [HTTPS]). using Government-provided PKI certificate</t>
  </si>
  <si>
    <r>
      <t>Replace the</t>
    </r>
    <r>
      <rPr>
        <b/>
        <sz val="11"/>
        <rFont val="Arial"/>
        <family val="2"/>
      </rPr>
      <t xml:space="preserve"> s</t>
    </r>
    <r>
      <rPr>
        <sz val="11"/>
        <rFont val="Arial"/>
        <family val="2"/>
      </rPr>
      <t xml:space="preserve"> for the https: server address.
Change the server name (baypines) to </t>
    </r>
    <r>
      <rPr>
        <b/>
        <sz val="11"/>
        <rFont val="Arial"/>
        <family val="2"/>
      </rPr>
      <t xml:space="preserve">all </t>
    </r>
    <r>
      <rPr>
        <sz val="11"/>
        <rFont val="Arial"/>
        <family val="2"/>
      </rPr>
      <t xml:space="preserve">in the curl line.
</t>
    </r>
  </si>
  <si>
    <t>VSA shall provide Web based (HTTP) connectivity to the VistA functionality and data such as RPCs, routines, or database access.</t>
  </si>
  <si>
    <t>VSA federation functionality shall facilitate routing of “service requests” to a single specified VistA system.</t>
  </si>
  <si>
    <t>VSA federation functionality shall facilitate routing of “service requests” to a specified list of VistA systems.</t>
  </si>
  <si>
    <t>SCRIBE: Apex Data Solutions</t>
  </si>
  <si>
    <t>Russell Holt, Program Manager</t>
  </si>
  <si>
    <t>IP</t>
  </si>
  <si>
    <t>IP1</t>
  </si>
  <si>
    <t>IP4</t>
  </si>
  <si>
    <t>IP2</t>
  </si>
  <si>
    <t>IP6</t>
  </si>
  <si>
    <t>IP8</t>
  </si>
  <si>
    <t>IP9</t>
  </si>
  <si>
    <t>IP0</t>
  </si>
  <si>
    <t>IP5</t>
  </si>
  <si>
    <t>IP, IP1, IP4, IP4, IP, IP,  IP5, IP6, IP6</t>
  </si>
  <si>
    <t xml:space="preserve">Display should be similar to:
curl -X POST --header 'Content-Type: application/x-www-form-urlencoded' --header 'Accept: application/json' --header 'VJS-SESSION-TOKEN: 35ca27d4-dbb0-4fef-a66a-0c708f574f3b' -d 'credentials=MRAR1009%3BMRAR%2F1009' 'http://IP:PORT/vistas/baypines/session/login/by-av/new' -k
</t>
  </si>
  <si>
    <t>IP1
IP4</t>
  </si>
  <si>
    <t xml:space="preserve">Display should be similar to:
curl -X POST --header 'Content-Type: application/x-www-form-urlencoded' --header 'Accept: application/json' --header 'VJS-SESSION-TOKEN: 4292219e-d344-4a7e-a203-39be1e7e5198' -d 'credentials=MRAR1009%3BMRAR%2F1009' 'https://IP:PORT/vistas/all/session/login/by-av/new' -k
</t>
  </si>
  <si>
    <t xml:space="preserve">Verify the following similar response is displayed for baypines:
  "baypines": {
    "data": {
      "loginData": {
        "DT": "3161013",
        "DUZ": "10000000417",
        "DUZARRAY": {
          "0": "",
          "1": "",
          "2": "516",
          "AG": "V",
          "AUTHENTICATION": "AVCODES",
          "AUTO": "1",
          "BUF": "1",
          "LANG": "",
          "LOA": "2"
        },
        "GREETING": "Good morning MRARPROVIDER,NINE",
        "SIGNON-DATETIME": "20161013011856-0500",
        "USER-DISPLAY-NAME": "Nine Mrarprovider",
        "USER-IP": "IP",
        "USER-LANGUAGE": "",
        "USER-LOGGED-ON-DIVISION": "516^BAY PINES VAMC^516",
        "USER-NAME": "MRARPROVIDER,NINE",
        "USER-READ-TIMEOUT": "4000",
        "USER-SERVICE-SECTION": "",
        "USER-TITLE": "",
        "USER-VPID": "",
        "XSABSEU": " ]TGQ\\\\+]k^}-K-d-$|X%j-tfXfj^sKb4dXfj;4|K}W^a]O^]       Q]
\\^^^,",
        "bseToken": "IF1UR1FcXCtda159LUstZC0kfFglai10Zlhmal5zS2I0ZFhmajs0fEt9V15
hXU9eXSAgICAgICBRXVxeXl4s",
        "loggedInSite": "baypines"
      }
    },
    "statusCode": 200
  }
</t>
  </si>
  <si>
    <t>A similar response is displayed for baypines:
  "baypines": {
    "data": {
      "loginData": {
        "DT": "3161013",
        "DUZ": "10000000417",
        "DUZARRAY": {
          "0": "",
          "1": "",
          "2": "516",
          "AG": "V",
          "AUTHENTICATION": "AVCODES",
          "AUTO": "1",
          "BUF": "1",
          "LANG": "",
          "LOA": "2"
        },
        "GREETING": "Good morning MRARPROVIDER,NINE",
        "SIGNON-DATETIME": "20161013011856-0500",
        "USER-DISPLAY-NAME": "Nine Mrarprovider",
        "USER-IP": "IP",
        "USER-LANGUAGE": "",
        "USER-LOGGED-ON-DIVISION": "516^BAY PINES VAMC^516",
        "USER-NAME": "MRARPROVIDER,NINE",
        "USER-READ-TIMEOUT": "4000",
        "USER-SERVICE-SECTION": "",
        "USER-TITLE": "",
        "USER-VPID": "",
        "XSABSEU": " ]TGQ\\\\+]k^}-K-d-$|X%j-tfXfj^sKb4dXfj;4|K}W^a]O^]       Q]
\\^^^,",
        "bseToken": "IF1UR1FcXCtda159LUstZC0kfFglai10Zlhmal5zS2I0ZFhmajs0fEt9V15
hXU9eXSAgICAgICBRXVxeXl4s",
        "loggedInSite": "baypines"
      }
    },
    "statusCode": 200
  }</t>
  </si>
  <si>
    <t>IP4
IP5
IP6</t>
  </si>
  <si>
    <t xml:space="preserve">Display should be similar to:
curl -X POST --header 'Content-Type: application/x-www-form-urlencoded' --header 'Accept: application/json' --header 'VJS-SESSION-TOKEN: 4292219e-d344-4a7e-a203-39be1e7e5198' -d 'credentials=' 'https://IP:PORT/vistas/all/session/login/by-av/new' -k
</t>
  </si>
  <si>
    <t>IP2, IP8, IP0, IP2, IP1</t>
  </si>
  <si>
    <t xml:space="preserve">Display should be similar to:
curl -X POST --header 'Content-Type: application/x-www-form-urlencoded' --header 'Accept: application/json' --header 'VJS-SESSION-TOKEN: 4292219e-d344-4a7e-a203-39be1e7e5198' -d 'VPSSN=666752222' 'https://IP:PORT/vistas/all/rpcs/by-name/vps%20get%20dfn/call' -k
</t>
  </si>
  <si>
    <t xml:space="preserve">Display should be similar to:
curl -X POST --header 'Content-Type: application/x-www-form-urlencoded' --header 'Accept: application/json' --header 'VJS-SESSION-TOKEN: 4292219e-d344-4a7e-a203-39be1e7e5198' -d 'VPSSN=666752222' 'https://IP:PORT/vistas/haley/rpcs/by-name/vps%20get%20dfn/call' -k
</t>
  </si>
  <si>
    <t xml:space="preserve">Display should be similar to:
curl -X POST --header 'Content-Type: application/x-www-form-urlencoded' --header 'Accept: application/json' --header 'VJS-SESSION-TOKEN: 4292219e-d344-4a7e-a203-39be1e7e5198' -d 'VPSSN=666752222' 'https://IP:PORT/vistas/westpalm/rpcs/by-name/vps%20get%20dfn/call' -k
</t>
  </si>
  <si>
    <t xml:space="preserve">Display should be similar to:
curl -X POST --header 'Content-Type: application/x-www-form-urlencoded' --header 'Accept: application/json' --header 'VJS-SESSION-TOKEN: bf911c31-16d2-4d0e-90d3-95782e1e3d06' -d 'VPSSN=666752222' 'https://IP:PORT/vistas/all/rpcs/by-name/vps%20get%20dfn/call' -k
</t>
  </si>
  <si>
    <t xml:space="preserve">Display should be similar to:
curl -X POST --header 'Content-Type: application/x-www-form-urlencoded' --header 'Accept: application/json' --header 'VJS-SESSION-TOKEN: fa4e2d70-7d49-49e5-ab36-6aa533d9ab4b' -d 'VPSSN=237' 'https://IP:PORT/vistas/baypines/rpcs/by-name/vps%20get%20dfn/call' -k
</t>
  </si>
  <si>
    <t>IP0, IP9</t>
  </si>
  <si>
    <t xml:space="preserve">Display should be similar to:
curl -X POST --header 'Content-Type: application/x-www-form-urlencoded' --header 'Accept: application/json' --header 'VJS-SESSION-TOKEN: e20e7885-eb5c-490d-8fbd-2ddfda807bf5' -d 'VPSDFN=236' 'https://IP:PORT/vistas/haley/rpcs/by-name/vps%20get%20allergies/call' -k
</t>
  </si>
  <si>
    <t xml:space="preserve">Display should be similar to:
curl -X POST --header 'Content-Type: application/x-www-form-urlencoded' --header 'Accept: application/json' --header 'VJS-SESSION-TOKEN: e20e7885-eb5c-490d-8fbd-2ddfda807bf5' -d 'VPSDFN=236' 'https://IP:PORT/vistas/westpalm/rpcs/by-name/vps%20get%20allergies/call' -k
</t>
  </si>
  <si>
    <t xml:space="preserve">The following similar response is displayed:
curl -X POST --header 'Content-Type: application/x-www-form-urlencoded' --header 'Accept: application/json' --header 'VJS-SESSION-TOKEN: e20e7885-eb5c-490d-8fbd-2ddfda807bf5' -d 'VPSDFN=236' 'https://IP:PORT/vistas/all/rpcs/by-name/vps%20get%20allergies/call' -k
</t>
  </si>
  <si>
    <t xml:space="preserve">IP0
IP9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</si>
</sst>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6"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b/>
      <sz val="11"/>
      <color rgb="FF000000"/>
      <name val="Arial"/>
      <family val="2"/>
    </font>
    <font>
      <sz val="11"/>
      <name val="Arial"/>
      <family val="2"/>
    </font>
    <font>
      <b/>
      <sz val="11"/>
      <name val="Arial"/>
      <family val="2"/>
    </font>
    <font>
      <b/>
      <sz val="11"/>
      <color theme="1"/>
      <name val="Arial"/>
      <family val="2"/>
    </font>
    <font>
      <sz val="11"/>
      <color rgb="FF000000"/>
      <name val="Arial"/>
      <family val="2"/>
    </font>
    <font>
      <sz val="11"/>
      <name val="Arial"/>
      <family val="2"/>
    </font>
    <font>
      <sz val="9"/>
      <color rgb="FF000000"/>
      <name val="Arial"/>
      <family val="2"/>
    </font>
    <font>
      <sz val="8"/>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
      <left style="thin">
        <color rgb="FF3F3F3F"/>
      </left>
      <right style="thin">
        <color rgb="FF3F3F3F"/>
      </right>
      <top style="thin">
        <color rgb="FF3F3F3F"/>
      </top>
      <bottom/>
      <diagonal/>
    </border>
    <border>
      <left style="thin">
        <color rgb="FF3F3F3F"/>
      </left>
      <right style="thin">
        <color rgb="FF3F3F3F"/>
      </right>
      <top/>
      <bottom style="thin">
        <color rgb="FF3F3F3F"/>
      </bottom>
      <diagonal/>
    </border>
  </borders>
  <cellStyleXfs count="3">
    <xf numFmtId="0" fontId="0" fillId="0" borderId="0"/>
    <xf numFmtId="0" fontId="1" fillId="0" borderId="0"/>
    <xf numFmtId="0" fontId="6" fillId="9" borderId="12" applyNumberFormat="0" applyAlignment="0" applyProtection="0"/>
  </cellStyleXfs>
  <cellXfs count="120">
    <xf numFmtId="0" fontId="0" fillId="0" borderId="0" xfId="0"/>
    <xf numFmtId="0" fontId="2" fillId="0" borderId="0"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0" fillId="0" borderId="0" xfId="0" applyFont="1" applyAlignment="1"/>
    <xf numFmtId="0" fontId="7"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7" fillId="0" borderId="1" xfId="0" applyFont="1" applyBorder="1"/>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10" fillId="3"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3" borderId="1" xfId="0" applyFont="1" applyFill="1" applyBorder="1" applyAlignment="1">
      <alignment horizontal="righ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2" xfId="2" applyFont="1" applyFill="1" applyAlignment="1">
      <alignment horizontal="left" vertical="top" wrapText="1"/>
    </xf>
    <xf numFmtId="0" fontId="9" fillId="8" borderId="1" xfId="0" applyFont="1" applyFill="1" applyBorder="1" applyAlignment="1">
      <alignment horizontal="left" vertical="top" wrapText="1"/>
    </xf>
    <xf numFmtId="0" fontId="7" fillId="0" borderId="0" xfId="0" applyFont="1" applyAlignment="1">
      <alignment horizontal="center" vertical="center"/>
    </xf>
    <xf numFmtId="0" fontId="7" fillId="0" borderId="0" xfId="0" applyFont="1" applyFill="1" applyAlignment="1">
      <alignment horizontal="center" vertical="center"/>
    </xf>
    <xf numFmtId="0" fontId="7" fillId="0" borderId="1" xfId="0" applyFont="1" applyBorder="1" applyAlignment="1">
      <alignment horizontal="left" vertical="top"/>
    </xf>
    <xf numFmtId="0" fontId="7" fillId="0" borderId="0" xfId="0" applyFont="1" applyAlignment="1"/>
    <xf numFmtId="0" fontId="7" fillId="0" borderId="0" xfId="0" applyFont="1" applyBorder="1" applyAlignment="1"/>
    <xf numFmtId="0" fontId="7" fillId="0" borderId="11" xfId="0" applyFont="1" applyBorder="1"/>
    <xf numFmtId="0" fontId="7" fillId="0" borderId="0" xfId="0" applyFont="1" applyBorder="1"/>
    <xf numFmtId="0" fontId="12"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11" xfId="0" applyFont="1" applyBorder="1" applyAlignment="1">
      <alignment vertical="center"/>
    </xf>
    <xf numFmtId="0" fontId="9" fillId="0" borderId="0" xfId="0" applyFont="1" applyAlignment="1">
      <alignment vertical="center"/>
    </xf>
    <xf numFmtId="165" fontId="13" fillId="8" borderId="2" xfId="1" applyNumberFormat="1" applyFont="1" applyFill="1" applyBorder="1" applyAlignment="1">
      <alignment horizontal="left"/>
    </xf>
    <xf numFmtId="0" fontId="13" fillId="8" borderId="1" xfId="1" applyFont="1" applyFill="1" applyBorder="1" applyAlignment="1">
      <alignment horizontal="left"/>
    </xf>
    <xf numFmtId="0" fontId="13" fillId="8" borderId="3" xfId="1" applyFont="1" applyFill="1" applyBorder="1" applyAlignment="1">
      <alignment horizontal="left"/>
    </xf>
    <xf numFmtId="0" fontId="9"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9" fillId="0" borderId="12" xfId="2" applyFont="1" applyFill="1" applyAlignment="1">
      <alignment horizontal="left" vertical="top" wrapText="1"/>
    </xf>
    <xf numFmtId="0" fontId="9" fillId="0" borderId="0" xfId="0" applyFont="1" applyFill="1" applyAlignment="1">
      <alignment horizontal="left" vertical="top"/>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4" fillId="10" borderId="13" xfId="0" applyFont="1" applyFill="1" applyBorder="1" applyAlignment="1">
      <alignment vertical="top" wrapText="1"/>
    </xf>
    <xf numFmtId="0" fontId="7" fillId="0" borderId="1" xfId="0" applyFont="1" applyBorder="1" applyAlignment="1">
      <alignment horizontal="center" vertical="center"/>
    </xf>
    <xf numFmtId="0" fontId="9" fillId="0" borderId="1" xfId="0" applyFont="1" applyFill="1" applyBorder="1" applyAlignment="1">
      <alignment horizontal="center" vertical="top"/>
    </xf>
    <xf numFmtId="0" fontId="9" fillId="8" borderId="1" xfId="0" applyFont="1" applyFill="1" applyBorder="1" applyAlignment="1">
      <alignment horizontal="center" vertical="top" wrapText="1"/>
    </xf>
    <xf numFmtId="0" fontId="9" fillId="3" borderId="1" xfId="0" applyFont="1" applyFill="1" applyBorder="1" applyAlignment="1">
      <alignment horizontal="left" vertical="top" wrapText="1"/>
    </xf>
    <xf numFmtId="166" fontId="9" fillId="8" borderId="1" xfId="1" applyNumberFormat="1" applyFont="1" applyFill="1" applyBorder="1" applyAlignment="1">
      <alignment horizontal="left"/>
    </xf>
    <xf numFmtId="166" fontId="13" fillId="8" borderId="1" xfId="1" applyNumberFormat="1" applyFont="1" applyFill="1" applyBorder="1" applyAlignment="1">
      <alignment horizontal="left"/>
    </xf>
    <xf numFmtId="0" fontId="9" fillId="3" borderId="1" xfId="0" applyFont="1" applyFill="1" applyBorder="1" applyAlignment="1">
      <alignment horizontal="center" vertical="top" wrapText="1"/>
    </xf>
    <xf numFmtId="0" fontId="15" fillId="8" borderId="12" xfId="2" applyFont="1" applyFill="1" applyAlignment="1">
      <alignment horizontal="left" vertical="top" wrapText="1"/>
    </xf>
    <xf numFmtId="0" fontId="10" fillId="3" borderId="1" xfId="0" applyFont="1" applyFill="1" applyBorder="1" applyAlignment="1">
      <alignment vertical="top" wrapText="1"/>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8" borderId="14" xfId="2" applyFont="1" applyFill="1" applyBorder="1" applyAlignment="1">
      <alignment horizontal="left" vertical="top" wrapText="1"/>
    </xf>
    <xf numFmtId="0" fontId="9" fillId="8" borderId="15" xfId="2" applyFont="1" applyFill="1" applyBorder="1" applyAlignment="1">
      <alignment horizontal="left" vertical="top" wrapText="1"/>
    </xf>
    <xf numFmtId="0" fontId="9" fillId="8" borderId="9" xfId="0" applyFont="1" applyFill="1" applyBorder="1" applyAlignment="1">
      <alignment horizontal="left" vertical="top" wrapText="1"/>
    </xf>
    <xf numFmtId="0" fontId="9" fillId="0" borderId="1" xfId="0" applyFont="1" applyFill="1" applyBorder="1" applyAlignment="1">
      <alignment horizontal="center" vertical="center"/>
    </xf>
    <xf numFmtId="0" fontId="7" fillId="4" borderId="0" xfId="0" applyFont="1" applyFill="1" applyAlignment="1">
      <alignment horizontal="center"/>
    </xf>
    <xf numFmtId="0" fontId="8" fillId="0" borderId="0" xfId="1" applyFont="1" applyAlignment="1">
      <alignment horizontal="center"/>
    </xf>
    <xf numFmtId="165" fontId="9" fillId="0" borderId="7" xfId="1" applyNumberFormat="1" applyFont="1" applyBorder="1" applyAlignment="1"/>
    <xf numFmtId="0" fontId="7" fillId="4" borderId="6" xfId="0" applyFont="1" applyFill="1" applyBorder="1" applyAlignment="1">
      <alignment horizontal="center"/>
    </xf>
    <xf numFmtId="0" fontId="7" fillId="4" borderId="7" xfId="0" applyFont="1" applyFill="1" applyBorder="1" applyAlignment="1">
      <alignment horizontal="center"/>
    </xf>
    <xf numFmtId="0" fontId="10" fillId="0" borderId="3"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0" borderId="3" xfId="0" applyFont="1" applyFill="1" applyBorder="1" applyAlignment="1">
      <alignment vertical="top"/>
    </xf>
    <xf numFmtId="0" fontId="9" fillId="0" borderId="5" xfId="0" applyFont="1" applyFill="1" applyBorder="1" applyAlignment="1">
      <alignment vertical="top"/>
    </xf>
    <xf numFmtId="0" fontId="9" fillId="0" borderId="2" xfId="0" applyFont="1" applyFill="1" applyBorder="1" applyAlignment="1">
      <alignment vertical="top"/>
    </xf>
    <xf numFmtId="0" fontId="9"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xf>
    <xf numFmtId="0" fontId="9" fillId="4" borderId="7" xfId="0" applyFont="1" applyFill="1" applyBorder="1" applyAlignment="1">
      <alignment horizontal="center"/>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3" xfId="0" applyFont="1" applyFill="1" applyBorder="1" applyAlignment="1">
      <alignment horizontal="left" vertical="top"/>
    </xf>
    <xf numFmtId="0" fontId="9" fillId="0" borderId="2" xfId="0" applyFont="1" applyFill="1" applyBorder="1" applyAlignment="1">
      <alignment horizontal="left" vertical="top"/>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bottom"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5</xdr:row>
      <xdr:rowOff>53340</xdr:rowOff>
    </xdr:from>
    <xdr:to>
      <xdr:col>0</xdr:col>
      <xdr:colOff>4480742</xdr:colOff>
      <xdr:row>5</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12" totalsRowShown="0" headerRowDxfId="8" dataDxfId="6" headerRowBorderDxfId="7" tableBorderDxfId="5" totalsRowBorderDxfId="4">
  <autoFilter ref="A3:D12"/>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opLeftCell="A3" workbookViewId="0">
      <selection activeCell="D6" sqref="D6"/>
    </sheetView>
  </sheetViews>
  <sheetFormatPr defaultRowHeight="15" x14ac:dyDescent="0.25"/>
  <cols>
    <col min="1" max="1" width="98.28515625" style="9" customWidth="1" collapsed="1"/>
  </cols>
  <sheetData>
    <row r="1" spans="1:1" ht="21" x14ac:dyDescent="0.3">
      <c r="A1" s="1" t="s">
        <v>162</v>
      </c>
    </row>
    <row r="2" spans="1:1" ht="17.45" x14ac:dyDescent="0.3">
      <c r="A2" s="2" t="s">
        <v>126</v>
      </c>
    </row>
    <row r="3" spans="1:1" ht="17.45" x14ac:dyDescent="0.3">
      <c r="A3" s="2"/>
    </row>
    <row r="4" spans="1:1" ht="17.45" x14ac:dyDescent="0.3">
      <c r="A4" s="2" t="s">
        <v>41</v>
      </c>
    </row>
    <row r="5" spans="1:1" ht="14.45" x14ac:dyDescent="0.3">
      <c r="A5" s="3"/>
    </row>
    <row r="6" spans="1:1" ht="169.9" customHeight="1" x14ac:dyDescent="0.3">
      <c r="A6" s="4"/>
    </row>
    <row r="7" spans="1:1" ht="17.45" x14ac:dyDescent="0.3">
      <c r="A7" s="5"/>
    </row>
    <row r="8" spans="1:1" ht="17.45" x14ac:dyDescent="0.3">
      <c r="A8" s="6" t="s">
        <v>123</v>
      </c>
    </row>
    <row r="9" spans="1:1" ht="18" x14ac:dyDescent="0.25">
      <c r="A9" s="7" t="s">
        <v>124</v>
      </c>
    </row>
    <row r="10" spans="1:1" ht="18" x14ac:dyDescent="0.25">
      <c r="A10" s="7"/>
    </row>
    <row r="11" spans="1:1" ht="18" x14ac:dyDescent="0.25">
      <c r="A11" s="5" t="s">
        <v>22</v>
      </c>
    </row>
    <row r="12" spans="1:1" ht="18" x14ac:dyDescent="0.25">
      <c r="A12" s="5"/>
    </row>
    <row r="13" spans="1:1" ht="18" x14ac:dyDescent="0.25">
      <c r="A13" s="8"/>
    </row>
    <row r="14" spans="1:1" x14ac:dyDescent="0.25">
      <c r="A14" s="3"/>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D27" sqref="D27"/>
    </sheetView>
  </sheetViews>
  <sheetFormatPr defaultColWidth="8.85546875" defaultRowHeight="14.25" x14ac:dyDescent="0.2"/>
  <cols>
    <col min="1" max="1" width="30.42578125" style="12" bestFit="1" customWidth="1" collapsed="1"/>
    <col min="2" max="2" width="10.7109375" style="12" bestFit="1" customWidth="1" collapsed="1"/>
    <col min="3" max="3" width="42.42578125" style="12" bestFit="1" customWidth="1" collapsed="1"/>
    <col min="4" max="4" width="25.28515625" style="12" customWidth="1" collapsed="1"/>
    <col min="5" max="16384" width="8.85546875" style="12" collapsed="1"/>
  </cols>
  <sheetData>
    <row r="1" spans="1:4" x14ac:dyDescent="0.25">
      <c r="A1" s="87"/>
      <c r="B1" s="87"/>
      <c r="C1" s="87"/>
      <c r="D1" s="87"/>
    </row>
    <row r="2" spans="1:4" x14ac:dyDescent="0.25">
      <c r="A2" s="88" t="s">
        <v>23</v>
      </c>
      <c r="B2" s="88"/>
      <c r="C2" s="88"/>
      <c r="D2" s="88"/>
    </row>
    <row r="3" spans="1:4" x14ac:dyDescent="0.25">
      <c r="A3" s="13" t="s">
        <v>24</v>
      </c>
      <c r="B3" s="14" t="s">
        <v>25</v>
      </c>
      <c r="C3" s="14" t="s">
        <v>26</v>
      </c>
      <c r="D3" s="15" t="s">
        <v>27</v>
      </c>
    </row>
    <row r="4" spans="1:4" x14ac:dyDescent="0.25">
      <c r="A4" s="16">
        <v>42655</v>
      </c>
      <c r="B4" s="76">
        <v>1</v>
      </c>
      <c r="C4" s="17" t="s">
        <v>125</v>
      </c>
      <c r="D4" s="18" t="s">
        <v>43</v>
      </c>
    </row>
    <row r="5" spans="1:4" x14ac:dyDescent="0.25">
      <c r="A5" s="62">
        <v>42563</v>
      </c>
      <c r="B5" s="77">
        <v>0.4</v>
      </c>
      <c r="C5" s="63" t="s">
        <v>54</v>
      </c>
      <c r="D5" s="64" t="s">
        <v>43</v>
      </c>
    </row>
    <row r="6" spans="1:4" x14ac:dyDescent="0.25">
      <c r="A6" s="16">
        <v>42562</v>
      </c>
      <c r="B6" s="76">
        <v>0.3</v>
      </c>
      <c r="C6" s="17" t="s">
        <v>53</v>
      </c>
      <c r="D6" s="18" t="s">
        <v>43</v>
      </c>
    </row>
    <row r="7" spans="1:4" x14ac:dyDescent="0.25">
      <c r="A7" s="16">
        <v>42556</v>
      </c>
      <c r="B7" s="76">
        <v>0.2</v>
      </c>
      <c r="C7" s="17" t="s">
        <v>44</v>
      </c>
      <c r="D7" s="18" t="s">
        <v>43</v>
      </c>
    </row>
    <row r="8" spans="1:4" x14ac:dyDescent="0.25">
      <c r="A8" s="16">
        <v>42529</v>
      </c>
      <c r="B8" s="76">
        <v>0.1</v>
      </c>
      <c r="C8" s="19" t="s">
        <v>42</v>
      </c>
      <c r="D8" s="18" t="s">
        <v>43</v>
      </c>
    </row>
    <row r="9" spans="1:4" x14ac:dyDescent="0.25">
      <c r="A9" s="16"/>
      <c r="B9" s="76"/>
      <c r="C9" s="17"/>
      <c r="D9" s="18"/>
    </row>
    <row r="10" spans="1:4" x14ac:dyDescent="0.25">
      <c r="A10" s="16"/>
      <c r="B10" s="76"/>
      <c r="C10" s="17"/>
      <c r="D10" s="18"/>
    </row>
    <row r="11" spans="1:4" x14ac:dyDescent="0.25">
      <c r="A11" s="16"/>
      <c r="B11" s="76"/>
      <c r="C11" s="17"/>
      <c r="D11" s="18"/>
    </row>
    <row r="12" spans="1:4" x14ac:dyDescent="0.25">
      <c r="A12" s="16"/>
      <c r="B12" s="76"/>
      <c r="C12" s="17"/>
      <c r="D12" s="18"/>
    </row>
    <row r="13" spans="1:4" x14ac:dyDescent="0.25">
      <c r="A13" s="89" t="s">
        <v>28</v>
      </c>
      <c r="B13" s="89"/>
      <c r="C13" s="89"/>
      <c r="D13" s="89"/>
    </row>
    <row r="14" spans="1:4" x14ac:dyDescent="0.25">
      <c r="A14" s="87"/>
      <c r="B14" s="87"/>
      <c r="C14" s="87"/>
      <c r="D14" s="87"/>
    </row>
  </sheetData>
  <mergeCells count="4">
    <mergeCell ref="A1:D1"/>
    <mergeCell ref="A2:D2"/>
    <mergeCell ref="A13:D13"/>
    <mergeCell ref="A14:D14"/>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showZeros="0" topLeftCell="A17" zoomScale="70" zoomScaleNormal="70" workbookViewId="0">
      <selection activeCell="D2" sqref="D2"/>
    </sheetView>
  </sheetViews>
  <sheetFormatPr defaultColWidth="8.85546875" defaultRowHeight="14.25" x14ac:dyDescent="0.2"/>
  <cols>
    <col min="1" max="1" width="29" style="12" bestFit="1" customWidth="1" collapsed="1"/>
    <col min="2" max="2" width="74.42578125" style="12" customWidth="1" collapsed="1"/>
    <col min="3" max="3" width="29.85546875" style="12" customWidth="1" collapsed="1"/>
    <col min="4" max="4" width="29" style="12" bestFit="1" customWidth="1" collapsed="1"/>
    <col min="5" max="16384" width="8.85546875" style="12" collapsed="1"/>
  </cols>
  <sheetData>
    <row r="1" spans="1:4" ht="13.9" x14ac:dyDescent="0.25">
      <c r="A1" s="90"/>
      <c r="B1" s="90"/>
      <c r="C1" s="90"/>
      <c r="D1" s="90"/>
    </row>
    <row r="2" spans="1:4" ht="23.45" customHeight="1" x14ac:dyDescent="0.25">
      <c r="A2" s="20" t="s">
        <v>21</v>
      </c>
      <c r="B2" s="21" t="s">
        <v>162</v>
      </c>
      <c r="C2" s="22" t="s">
        <v>10</v>
      </c>
      <c r="D2" s="23" t="s">
        <v>163</v>
      </c>
    </row>
    <row r="3" spans="1:4" ht="23.45" customHeight="1" x14ac:dyDescent="0.25">
      <c r="A3" s="24" t="s">
        <v>8</v>
      </c>
      <c r="B3" s="25" t="s">
        <v>126</v>
      </c>
      <c r="C3" s="26" t="s">
        <v>9</v>
      </c>
      <c r="D3" s="27" t="s">
        <v>165</v>
      </c>
    </row>
    <row r="4" spans="1:4" ht="23.45" customHeight="1" x14ac:dyDescent="0.25">
      <c r="A4" s="20" t="s">
        <v>6</v>
      </c>
      <c r="B4" s="95" t="s">
        <v>164</v>
      </c>
      <c r="C4" s="96"/>
      <c r="D4" s="97"/>
    </row>
    <row r="5" spans="1:4" ht="23.45" customHeight="1" x14ac:dyDescent="0.25">
      <c r="A5" s="28" t="s">
        <v>40</v>
      </c>
      <c r="B5" s="98" t="s">
        <v>166</v>
      </c>
      <c r="C5" s="99"/>
      <c r="D5" s="100"/>
    </row>
    <row r="6" spans="1:4" ht="109.15" customHeight="1" x14ac:dyDescent="0.25">
      <c r="A6" s="20" t="s">
        <v>5</v>
      </c>
      <c r="B6" s="95" t="s">
        <v>179</v>
      </c>
      <c r="C6" s="96"/>
      <c r="D6" s="97"/>
    </row>
    <row r="7" spans="1:4" ht="23.45" customHeight="1" x14ac:dyDescent="0.25">
      <c r="A7" s="30" t="s">
        <v>39</v>
      </c>
      <c r="B7" s="101" t="s">
        <v>41</v>
      </c>
      <c r="C7" s="102"/>
      <c r="D7" s="31"/>
    </row>
    <row r="8" spans="1:4" ht="23.45" customHeight="1" x14ac:dyDescent="0.25">
      <c r="A8" s="32" t="s">
        <v>7</v>
      </c>
      <c r="B8" s="103" t="s">
        <v>45</v>
      </c>
      <c r="C8" s="104"/>
      <c r="D8" s="105"/>
    </row>
    <row r="9" spans="1:4" ht="13.9" x14ac:dyDescent="0.25">
      <c r="A9" s="92"/>
      <c r="B9" s="93"/>
      <c r="C9" s="93"/>
      <c r="D9" s="94"/>
    </row>
    <row r="10" spans="1:4" s="50" customFormat="1" ht="16.149999999999999" customHeight="1" x14ac:dyDescent="0.3">
      <c r="A10" s="45" t="s">
        <v>85</v>
      </c>
      <c r="B10" s="45" t="s">
        <v>11</v>
      </c>
      <c r="C10" s="45" t="s">
        <v>12</v>
      </c>
      <c r="D10" s="33" t="s">
        <v>86</v>
      </c>
    </row>
    <row r="11" spans="1:4" ht="37.15" customHeight="1" x14ac:dyDescent="0.25">
      <c r="A11" s="52" t="s">
        <v>210</v>
      </c>
      <c r="B11" s="71" t="s">
        <v>161</v>
      </c>
      <c r="C11" s="72"/>
      <c r="D11" s="34"/>
    </row>
    <row r="12" spans="1:4" ht="37.15" customHeight="1" x14ac:dyDescent="0.25">
      <c r="A12" s="52" t="s">
        <v>211</v>
      </c>
      <c r="B12" s="71" t="s">
        <v>174</v>
      </c>
      <c r="C12" s="72"/>
      <c r="D12" s="34"/>
    </row>
    <row r="13" spans="1:4" ht="37.15" customHeight="1" x14ac:dyDescent="0.25">
      <c r="A13" s="52" t="s">
        <v>212</v>
      </c>
      <c r="B13" s="71" t="s">
        <v>173</v>
      </c>
      <c r="C13" s="72"/>
      <c r="D13" s="34"/>
    </row>
    <row r="14" spans="1:4" ht="37.15" customHeight="1" x14ac:dyDescent="0.2">
      <c r="A14" s="52" t="s">
        <v>212</v>
      </c>
      <c r="B14" s="71" t="s">
        <v>175</v>
      </c>
      <c r="C14" s="72"/>
      <c r="D14" s="34"/>
    </row>
    <row r="15" spans="1:4" ht="37.15" customHeight="1" x14ac:dyDescent="0.2">
      <c r="A15" s="52" t="s">
        <v>210</v>
      </c>
      <c r="B15" s="71" t="s">
        <v>132</v>
      </c>
      <c r="C15" s="72"/>
      <c r="D15" s="34"/>
    </row>
    <row r="16" spans="1:4" ht="37.15" customHeight="1" x14ac:dyDescent="0.2">
      <c r="A16" s="52" t="s">
        <v>210</v>
      </c>
      <c r="B16" s="71" t="s">
        <v>203</v>
      </c>
      <c r="C16" s="72"/>
      <c r="D16" s="34"/>
    </row>
    <row r="17" spans="1:4" ht="37.15" customHeight="1" x14ac:dyDescent="0.2">
      <c r="A17" s="52" t="s">
        <v>213</v>
      </c>
      <c r="B17" s="71" t="s">
        <v>176</v>
      </c>
      <c r="C17" s="72"/>
      <c r="D17" s="34"/>
    </row>
    <row r="18" spans="1:4" ht="37.15" customHeight="1" x14ac:dyDescent="0.2">
      <c r="A18" s="52" t="s">
        <v>214</v>
      </c>
      <c r="B18" s="71" t="s">
        <v>205</v>
      </c>
      <c r="C18" s="72"/>
      <c r="D18" s="34"/>
    </row>
    <row r="19" spans="1:4" ht="37.15" customHeight="1" x14ac:dyDescent="0.2">
      <c r="A19" s="52" t="s">
        <v>215</v>
      </c>
      <c r="B19" s="71" t="s">
        <v>112</v>
      </c>
      <c r="C19" s="72"/>
      <c r="D19" s="34"/>
    </row>
    <row r="20" spans="1:4" ht="37.15" customHeight="1" x14ac:dyDescent="0.2">
      <c r="A20" s="52" t="s">
        <v>216</v>
      </c>
      <c r="B20" s="71" t="s">
        <v>177</v>
      </c>
      <c r="C20" s="72"/>
      <c r="D20" s="34"/>
    </row>
    <row r="21" spans="1:4" ht="37.15" customHeight="1" x14ac:dyDescent="0.2">
      <c r="A21" s="52" t="s">
        <v>217</v>
      </c>
      <c r="B21" s="71" t="s">
        <v>206</v>
      </c>
      <c r="C21" s="72"/>
      <c r="D21" s="34"/>
    </row>
    <row r="22" spans="1:4" ht="37.15" customHeight="1" x14ac:dyDescent="0.2">
      <c r="A22" s="52" t="s">
        <v>211</v>
      </c>
      <c r="B22" s="71" t="s">
        <v>207</v>
      </c>
      <c r="C22" s="72"/>
      <c r="D22" s="34"/>
    </row>
    <row r="23" spans="1:4" ht="37.15" customHeight="1" x14ac:dyDescent="0.2">
      <c r="A23" s="52" t="s">
        <v>213</v>
      </c>
      <c r="B23" s="71" t="s">
        <v>113</v>
      </c>
      <c r="C23" s="72"/>
      <c r="D23" s="34"/>
    </row>
    <row r="24" spans="1:4" ht="37.15" customHeight="1" x14ac:dyDescent="0.2">
      <c r="A24" s="52" t="s">
        <v>218</v>
      </c>
      <c r="B24" s="71" t="s">
        <v>178</v>
      </c>
      <c r="C24" s="72"/>
      <c r="D24" s="34"/>
    </row>
    <row r="25" spans="1:4" ht="37.15" customHeight="1" x14ac:dyDescent="0.2">
      <c r="A25" s="52" t="s">
        <v>214</v>
      </c>
      <c r="B25" s="71" t="s">
        <v>114</v>
      </c>
      <c r="C25" s="72"/>
      <c r="D25" s="34"/>
    </row>
    <row r="26" spans="1:4" ht="37.15" customHeight="1" x14ac:dyDescent="0.2">
      <c r="A26" s="52" t="s">
        <v>216</v>
      </c>
      <c r="B26" s="71" t="s">
        <v>115</v>
      </c>
      <c r="C26" s="72"/>
      <c r="D26" s="34"/>
    </row>
    <row r="27" spans="1:4" ht="37.15" customHeight="1" x14ac:dyDescent="0.2">
      <c r="A27" s="52" t="s">
        <v>217</v>
      </c>
      <c r="B27" s="71" t="s">
        <v>116</v>
      </c>
      <c r="C27" s="72"/>
      <c r="D27" s="34"/>
    </row>
    <row r="28" spans="1:4" x14ac:dyDescent="0.2">
      <c r="A28" s="91"/>
      <c r="B28" s="91"/>
      <c r="C28" s="91"/>
      <c r="D28" s="91"/>
    </row>
  </sheetData>
  <sortState ref="A11:D23">
    <sortCondition ref="A11:A23"/>
  </sortState>
  <mergeCells count="8">
    <mergeCell ref="A1:D1"/>
    <mergeCell ref="A28:D28"/>
    <mergeCell ref="A9:D9"/>
    <mergeCell ref="B4:D4"/>
    <mergeCell ref="B5:D5"/>
    <mergeCell ref="B6:D6"/>
    <mergeCell ref="B7:C7"/>
    <mergeCell ref="B8:D8"/>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zoomScale="70" zoomScaleNormal="70" workbookViewId="0">
      <pane ySplit="7" topLeftCell="A20" activePane="bottomLeft" state="frozen"/>
      <selection pane="bottomLeft" activeCell="C30" sqref="C30"/>
    </sheetView>
  </sheetViews>
  <sheetFormatPr defaultColWidth="8.85546875" defaultRowHeight="14.25" x14ac:dyDescent="0.2"/>
  <cols>
    <col min="1" max="1" width="33.5703125" style="35" bestFit="1" customWidth="1" collapsed="1"/>
    <col min="2" max="2" width="58.7109375" style="35" customWidth="1" collapsed="1"/>
    <col min="3" max="3" width="63.28515625"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11"/>
      <c r="B1" s="112"/>
      <c r="C1" s="112"/>
      <c r="D1" s="112"/>
      <c r="E1" s="112"/>
      <c r="F1" s="113"/>
    </row>
    <row r="2" spans="1:6" s="37" customFormat="1" ht="27.6" customHeight="1" x14ac:dyDescent="0.3">
      <c r="A2" s="20" t="s">
        <v>30</v>
      </c>
      <c r="B2" s="95" t="str">
        <f>+'Test Summary'!B2</f>
        <v>VistA Services Assembler Phase 2.5 (VSA-P2.5)</v>
      </c>
      <c r="C2" s="97"/>
      <c r="D2" s="36" t="s">
        <v>33</v>
      </c>
      <c r="E2" s="108" t="str">
        <f>+'Test Summary'!D2</f>
        <v>Enter Test Engineer</v>
      </c>
      <c r="F2" s="108"/>
    </row>
    <row r="3" spans="1:6" s="37" customFormat="1" ht="27.6" customHeight="1" x14ac:dyDescent="0.3">
      <c r="A3" s="38" t="s">
        <v>29</v>
      </c>
      <c r="B3" s="116" t="s">
        <v>46</v>
      </c>
      <c r="C3" s="117"/>
      <c r="D3" s="26" t="s">
        <v>32</v>
      </c>
      <c r="E3" s="114" t="str">
        <f>+'Test Summary'!D3</f>
        <v>Enter Date</v>
      </c>
      <c r="F3" s="114"/>
    </row>
    <row r="4" spans="1:6" s="37" customFormat="1" ht="27.6" customHeight="1" x14ac:dyDescent="0.3">
      <c r="A4" s="39" t="s">
        <v>20</v>
      </c>
      <c r="B4" s="109" t="s">
        <v>47</v>
      </c>
      <c r="C4" s="109"/>
      <c r="D4" s="36" t="s">
        <v>31</v>
      </c>
      <c r="E4" s="115" t="str">
        <f>+'Test Summary'!B3</f>
        <v>Increment 4</v>
      </c>
      <c r="F4" s="115"/>
    </row>
    <row r="5" spans="1:6" s="41" customFormat="1" ht="27.6" customHeight="1" x14ac:dyDescent="0.3">
      <c r="A5" s="40" t="s">
        <v>87</v>
      </c>
      <c r="B5" s="106" t="s">
        <v>219</v>
      </c>
      <c r="C5" s="106"/>
      <c r="D5" s="26" t="s">
        <v>6</v>
      </c>
      <c r="E5" s="107" t="str">
        <f>+'Test Summary'!B4</f>
        <v>v3.0.10</v>
      </c>
      <c r="F5" s="107"/>
    </row>
    <row r="6" spans="1:6" s="41" customFormat="1" ht="81" customHeight="1" x14ac:dyDescent="0.3">
      <c r="A6" s="20" t="s">
        <v>5</v>
      </c>
      <c r="B6" s="108" t="str">
        <f>+'Test Summary'!B6:B37</f>
        <v xml:space="preserve">Two (2) User Accounts - 
UserA - acccess to baypines server only
UserB - access to ALL servers (baypines, haley, sanjuan, westpalm)
Access Code and Verify Code Required for Users
Internet Explorer Required
Access to Command Line / Attachmate Reflection to run curl commands.
</v>
      </c>
      <c r="C6" s="108"/>
      <c r="D6" s="42" t="s">
        <v>4</v>
      </c>
      <c r="E6" s="109" t="str">
        <f>+'Test Summary'!B5</f>
        <v>VA EDE Environment</v>
      </c>
      <c r="F6" s="109"/>
    </row>
    <row r="7" spans="1:6" s="46" customFormat="1" ht="13.9" x14ac:dyDescent="0.3">
      <c r="A7" s="43" t="s">
        <v>2</v>
      </c>
      <c r="B7" s="44" t="s">
        <v>13</v>
      </c>
      <c r="C7" s="44" t="s">
        <v>0</v>
      </c>
      <c r="D7" s="45" t="s">
        <v>1</v>
      </c>
      <c r="E7" s="45" t="s">
        <v>3</v>
      </c>
      <c r="F7" s="45" t="s">
        <v>88</v>
      </c>
    </row>
    <row r="8" spans="1:6" s="46" customFormat="1" ht="69" x14ac:dyDescent="0.3">
      <c r="A8" s="29" t="s">
        <v>14</v>
      </c>
      <c r="B8" s="49" t="s">
        <v>127</v>
      </c>
      <c r="C8" s="49" t="s">
        <v>70</v>
      </c>
      <c r="D8" s="73"/>
      <c r="E8" s="29"/>
      <c r="F8" s="29"/>
    </row>
    <row r="9" spans="1:6" s="47" customFormat="1" ht="82.9" x14ac:dyDescent="0.3">
      <c r="A9" s="29" t="s">
        <v>15</v>
      </c>
      <c r="B9" s="49" t="s">
        <v>55</v>
      </c>
      <c r="C9" s="49" t="s">
        <v>56</v>
      </c>
      <c r="D9" s="73"/>
      <c r="E9" s="65"/>
      <c r="F9" s="65"/>
    </row>
    <row r="10" spans="1:6" s="47" customFormat="1" ht="69" x14ac:dyDescent="0.3">
      <c r="A10" s="29" t="s">
        <v>16</v>
      </c>
      <c r="B10" s="49" t="s">
        <v>57</v>
      </c>
      <c r="C10" s="49" t="s">
        <v>58</v>
      </c>
      <c r="D10" s="73"/>
      <c r="E10" s="65"/>
      <c r="F10" s="65"/>
    </row>
    <row r="11" spans="1:6" s="47" customFormat="1" ht="41.45" x14ac:dyDescent="0.3">
      <c r="A11" s="29" t="s">
        <v>17</v>
      </c>
      <c r="B11" s="49" t="s">
        <v>59</v>
      </c>
      <c r="C11" s="49" t="s">
        <v>60</v>
      </c>
      <c r="D11" s="73"/>
      <c r="E11" s="65"/>
      <c r="F11" s="65"/>
    </row>
    <row r="12" spans="1:6" s="47" customFormat="1" ht="138" x14ac:dyDescent="0.3">
      <c r="A12" s="29" t="s">
        <v>18</v>
      </c>
      <c r="B12" s="49" t="s">
        <v>61</v>
      </c>
      <c r="C12" s="49" t="s">
        <v>128</v>
      </c>
      <c r="D12" s="73"/>
      <c r="E12" s="65"/>
      <c r="F12" s="65"/>
    </row>
    <row r="13" spans="1:6" s="47" customFormat="1" ht="27.6" x14ac:dyDescent="0.3">
      <c r="A13" s="29" t="s">
        <v>19</v>
      </c>
      <c r="B13" s="49" t="s">
        <v>62</v>
      </c>
      <c r="C13" s="49" t="s">
        <v>63</v>
      </c>
      <c r="D13" s="73"/>
      <c r="E13" s="65"/>
      <c r="F13" s="65"/>
    </row>
    <row r="14" spans="1:6" s="47" customFormat="1" ht="124.15" x14ac:dyDescent="0.3">
      <c r="A14" s="29" t="s">
        <v>66</v>
      </c>
      <c r="B14" s="49" t="s">
        <v>64</v>
      </c>
      <c r="C14" s="49" t="s">
        <v>167</v>
      </c>
      <c r="D14" s="73"/>
      <c r="E14" s="65"/>
      <c r="F14" s="65"/>
    </row>
    <row r="15" spans="1:6" s="47" customFormat="1" ht="124.15" x14ac:dyDescent="0.3">
      <c r="A15" s="29" t="s">
        <v>67</v>
      </c>
      <c r="B15" s="48" t="s">
        <v>65</v>
      </c>
      <c r="C15" s="48" t="s">
        <v>129</v>
      </c>
      <c r="D15" s="73"/>
      <c r="E15" s="65"/>
      <c r="F15" s="65"/>
    </row>
    <row r="16" spans="1:6" s="47" customFormat="1" ht="69" x14ac:dyDescent="0.3">
      <c r="A16" s="29" t="s">
        <v>68</v>
      </c>
      <c r="B16" s="48" t="s">
        <v>133</v>
      </c>
      <c r="C16" s="48" t="s">
        <v>84</v>
      </c>
      <c r="D16" s="73"/>
      <c r="E16" s="65"/>
      <c r="F16" s="65"/>
    </row>
    <row r="17" spans="1:6" s="47" customFormat="1" ht="55.15" x14ac:dyDescent="0.3">
      <c r="A17" s="29" t="s">
        <v>69</v>
      </c>
      <c r="B17" s="48" t="s">
        <v>134</v>
      </c>
      <c r="C17" s="48" t="s">
        <v>135</v>
      </c>
      <c r="D17" s="73"/>
      <c r="E17" s="65" t="s">
        <v>210</v>
      </c>
      <c r="F17" s="65"/>
    </row>
    <row r="18" spans="1:6" s="47" customFormat="1" ht="96.6" x14ac:dyDescent="0.3">
      <c r="A18" s="29" t="s">
        <v>75</v>
      </c>
      <c r="B18" s="48" t="s">
        <v>136</v>
      </c>
      <c r="C18" s="67" t="s">
        <v>72</v>
      </c>
      <c r="D18" s="73"/>
      <c r="E18" s="65"/>
      <c r="F18" s="65"/>
    </row>
    <row r="19" spans="1:6" s="47" customFormat="1" ht="27.6" x14ac:dyDescent="0.3">
      <c r="A19" s="29" t="s">
        <v>76</v>
      </c>
      <c r="B19" s="48" t="s">
        <v>73</v>
      </c>
      <c r="C19" s="67" t="s">
        <v>74</v>
      </c>
      <c r="D19" s="73"/>
      <c r="E19" s="65"/>
      <c r="F19" s="65"/>
    </row>
    <row r="20" spans="1:6" s="47" customFormat="1" ht="27.6" x14ac:dyDescent="0.3">
      <c r="A20" s="29" t="s">
        <v>77</v>
      </c>
      <c r="B20" s="48" t="s">
        <v>89</v>
      </c>
      <c r="C20" s="48" t="s">
        <v>90</v>
      </c>
      <c r="D20" s="73"/>
      <c r="E20" s="65"/>
      <c r="F20" s="65"/>
    </row>
    <row r="21" spans="1:6" s="47" customFormat="1" ht="110.45" x14ac:dyDescent="0.3">
      <c r="A21" s="29" t="s">
        <v>78</v>
      </c>
      <c r="B21" s="48" t="s">
        <v>130</v>
      </c>
      <c r="C21" s="48" t="s">
        <v>131</v>
      </c>
      <c r="D21" s="73"/>
      <c r="E21" s="65" t="s">
        <v>210</v>
      </c>
      <c r="F21" s="65"/>
    </row>
    <row r="22" spans="1:6" s="47" customFormat="1" ht="124.15" x14ac:dyDescent="0.3">
      <c r="A22" s="29" t="s">
        <v>79</v>
      </c>
      <c r="B22" s="48" t="s">
        <v>91</v>
      </c>
      <c r="C22" s="48" t="s">
        <v>92</v>
      </c>
      <c r="D22" s="73"/>
      <c r="E22" s="65"/>
      <c r="F22" s="65"/>
    </row>
    <row r="23" spans="1:6" s="47" customFormat="1" ht="69" x14ac:dyDescent="0.3">
      <c r="A23" s="29" t="s">
        <v>80</v>
      </c>
      <c r="B23" s="48" t="s">
        <v>93</v>
      </c>
      <c r="C23" s="48" t="s">
        <v>107</v>
      </c>
      <c r="D23" s="73"/>
      <c r="E23" s="65"/>
      <c r="F23" s="65"/>
    </row>
    <row r="24" spans="1:6" s="47" customFormat="1" ht="124.15" x14ac:dyDescent="0.3">
      <c r="A24" s="29" t="s">
        <v>81</v>
      </c>
      <c r="B24" s="48" t="s">
        <v>169</v>
      </c>
      <c r="C24" s="48" t="s">
        <v>220</v>
      </c>
      <c r="D24" s="73"/>
      <c r="E24" s="65" t="s">
        <v>210</v>
      </c>
      <c r="F24" s="65"/>
    </row>
    <row r="25" spans="1:6" s="47" customFormat="1" ht="27.6" x14ac:dyDescent="0.3">
      <c r="A25" s="29" t="s">
        <v>82</v>
      </c>
      <c r="B25" s="48" t="s">
        <v>118</v>
      </c>
      <c r="C25" s="48" t="s">
        <v>102</v>
      </c>
      <c r="D25" s="73"/>
      <c r="E25" s="65"/>
      <c r="F25" s="65"/>
    </row>
    <row r="26" spans="1:6" s="47" customFormat="1" ht="27.6" x14ac:dyDescent="0.3">
      <c r="A26" s="29" t="s">
        <v>94</v>
      </c>
      <c r="B26" s="48" t="s">
        <v>103</v>
      </c>
      <c r="C26" s="48" t="s">
        <v>104</v>
      </c>
      <c r="D26" s="73"/>
      <c r="E26" s="65"/>
      <c r="F26" s="65"/>
    </row>
    <row r="27" spans="1:6" s="47" customFormat="1" ht="55.15" x14ac:dyDescent="0.3">
      <c r="A27" s="29" t="s">
        <v>95</v>
      </c>
      <c r="B27" s="48" t="s">
        <v>100</v>
      </c>
      <c r="C27" s="48" t="s">
        <v>170</v>
      </c>
      <c r="D27" s="73"/>
      <c r="E27" s="65" t="s">
        <v>221</v>
      </c>
      <c r="F27" s="65"/>
    </row>
    <row r="28" spans="1:6" s="47" customFormat="1" ht="110.45" x14ac:dyDescent="0.3">
      <c r="A28" s="29" t="s">
        <v>96</v>
      </c>
      <c r="B28" s="48" t="s">
        <v>204</v>
      </c>
      <c r="C28" s="48" t="s">
        <v>222</v>
      </c>
      <c r="D28" s="73"/>
      <c r="E28" s="65" t="s">
        <v>214</v>
      </c>
      <c r="F28" s="65"/>
    </row>
    <row r="29" spans="1:6" s="47" customFormat="1" ht="55.15" x14ac:dyDescent="0.3">
      <c r="A29" s="29" t="s">
        <v>97</v>
      </c>
      <c r="B29" s="48" t="s">
        <v>100</v>
      </c>
      <c r="C29" s="48" t="s">
        <v>101</v>
      </c>
      <c r="D29" s="73"/>
      <c r="E29" s="65"/>
      <c r="F29" s="65"/>
    </row>
    <row r="30" spans="1:6" s="47" customFormat="1" ht="401.45" x14ac:dyDescent="0.3">
      <c r="A30" s="29" t="s">
        <v>98</v>
      </c>
      <c r="B30" s="79" t="s">
        <v>223</v>
      </c>
      <c r="C30" s="48" t="s">
        <v>224</v>
      </c>
      <c r="D30" s="73"/>
      <c r="E30" s="65" t="s">
        <v>225</v>
      </c>
      <c r="F30" s="65"/>
    </row>
    <row r="31" spans="1:6" s="47" customFormat="1" ht="193.15" x14ac:dyDescent="0.3">
      <c r="A31" s="29" t="s">
        <v>99</v>
      </c>
      <c r="B31" s="48" t="s">
        <v>137</v>
      </c>
      <c r="C31" s="48" t="s">
        <v>168</v>
      </c>
      <c r="D31" s="73"/>
      <c r="E31" s="65"/>
      <c r="F31" s="65"/>
    </row>
    <row r="32" spans="1:6" s="47" customFormat="1" ht="220.9" x14ac:dyDescent="0.3">
      <c r="A32" s="29" t="s">
        <v>171</v>
      </c>
      <c r="B32" s="48" t="s">
        <v>138</v>
      </c>
      <c r="C32" s="48" t="s">
        <v>139</v>
      </c>
      <c r="D32" s="73"/>
      <c r="E32" s="65"/>
      <c r="F32" s="65"/>
    </row>
    <row r="33" spans="1:6" s="68" customFormat="1" ht="55.15" x14ac:dyDescent="0.3">
      <c r="A33" s="29" t="s">
        <v>172</v>
      </c>
      <c r="B33" s="48" t="s">
        <v>140</v>
      </c>
      <c r="C33" s="49" t="s">
        <v>60</v>
      </c>
      <c r="D33" s="73"/>
      <c r="E33" s="69"/>
      <c r="F33" s="69"/>
    </row>
    <row r="34" spans="1:6" x14ac:dyDescent="0.2">
      <c r="A34" s="110"/>
      <c r="B34" s="110"/>
      <c r="C34" s="110"/>
      <c r="D34" s="110"/>
      <c r="E34" s="110"/>
      <c r="F34" s="110"/>
    </row>
  </sheetData>
  <mergeCells count="12">
    <mergeCell ref="A1:F1"/>
    <mergeCell ref="B2:C2"/>
    <mergeCell ref="E2:F2"/>
    <mergeCell ref="E3:F3"/>
    <mergeCell ref="B4:C4"/>
    <mergeCell ref="E4:F4"/>
    <mergeCell ref="B3:C3"/>
    <mergeCell ref="B5:C5"/>
    <mergeCell ref="E5:F5"/>
    <mergeCell ref="B6:C6"/>
    <mergeCell ref="E6:F6"/>
    <mergeCell ref="A34:F3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7" topLeftCell="A8" activePane="bottomLeft" state="frozen"/>
      <selection pane="bottomLeft" activeCell="A8" sqref="A8"/>
    </sheetView>
  </sheetViews>
  <sheetFormatPr defaultColWidth="8.85546875" defaultRowHeight="14.25" x14ac:dyDescent="0.2"/>
  <cols>
    <col min="1" max="1" width="30.7109375" style="35" bestFit="1" customWidth="1" collapsed="1"/>
    <col min="2" max="2" width="57.7109375" style="35" bestFit="1" customWidth="1" collapsed="1"/>
    <col min="3" max="3" width="54" style="35" customWidth="1" collapsed="1"/>
    <col min="4" max="4" width="24.85546875"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11"/>
      <c r="B1" s="112"/>
      <c r="C1" s="112"/>
      <c r="D1" s="112"/>
      <c r="E1" s="112"/>
      <c r="F1" s="113"/>
    </row>
    <row r="2" spans="1:6" s="37" customFormat="1" ht="24.6" customHeight="1" x14ac:dyDescent="0.3">
      <c r="A2" s="20" t="s">
        <v>30</v>
      </c>
      <c r="B2" s="95" t="str">
        <f>+'Test Summary'!B2</f>
        <v>VistA Services Assembler Phase 2.5 (VSA-P2.5)</v>
      </c>
      <c r="C2" s="97"/>
      <c r="D2" s="36" t="s">
        <v>33</v>
      </c>
      <c r="E2" s="108" t="str">
        <f>+'Test Summary'!D2</f>
        <v>Enter Test Engineer</v>
      </c>
      <c r="F2" s="108"/>
    </row>
    <row r="3" spans="1:6" s="37" customFormat="1" ht="24.6" customHeight="1" x14ac:dyDescent="0.3">
      <c r="A3" s="38" t="s">
        <v>29</v>
      </c>
      <c r="B3" s="116" t="s">
        <v>48</v>
      </c>
      <c r="C3" s="117"/>
      <c r="D3" s="26" t="s">
        <v>32</v>
      </c>
      <c r="E3" s="114" t="str">
        <f>+'Test Summary'!D3</f>
        <v>Enter Date</v>
      </c>
      <c r="F3" s="114"/>
    </row>
    <row r="4" spans="1:6" s="37" customFormat="1" ht="24.6" customHeight="1" x14ac:dyDescent="0.3">
      <c r="A4" s="39" t="s">
        <v>20</v>
      </c>
      <c r="B4" s="109" t="s">
        <v>49</v>
      </c>
      <c r="C4" s="109"/>
      <c r="D4" s="36" t="s">
        <v>31</v>
      </c>
      <c r="E4" s="115" t="str">
        <f>+'Test Summary'!B3</f>
        <v>Increment 4</v>
      </c>
      <c r="F4" s="115"/>
    </row>
    <row r="5" spans="1:6" s="41" customFormat="1" ht="24.6" customHeight="1" x14ac:dyDescent="0.3">
      <c r="A5" s="40" t="s">
        <v>87</v>
      </c>
      <c r="B5" s="106" t="s">
        <v>122</v>
      </c>
      <c r="C5" s="106"/>
      <c r="D5" s="26" t="s">
        <v>6</v>
      </c>
      <c r="E5" s="107" t="str">
        <f>+'Test Summary'!B4</f>
        <v>v3.0.10</v>
      </c>
      <c r="F5" s="107"/>
    </row>
    <row r="6" spans="1:6" s="41" customFormat="1" ht="54.6" customHeight="1" x14ac:dyDescent="0.3">
      <c r="A6" s="20" t="s">
        <v>5</v>
      </c>
      <c r="B6" s="108" t="str">
        <f>+'Test Summary'!B6</f>
        <v xml:space="preserve">Two (2) User Accounts - 
UserA - acccess to baypines server only
UserB - access to ALL servers (baypines, haley, sanjuan, westpalm)
Access Code and Verify Code Required for Users
Internet Explorer Required
Access to Command Line / Attachmate Reflection to run curl commands.
</v>
      </c>
      <c r="C6" s="108"/>
      <c r="D6" s="42" t="s">
        <v>4</v>
      </c>
      <c r="E6" s="109" t="str">
        <f>+'Test Summary'!B5</f>
        <v>VA EDE Environment</v>
      </c>
      <c r="F6" s="109"/>
    </row>
    <row r="7" spans="1:6" s="46" customFormat="1" ht="13.9" x14ac:dyDescent="0.3">
      <c r="A7" s="43" t="s">
        <v>2</v>
      </c>
      <c r="B7" s="44" t="s">
        <v>13</v>
      </c>
      <c r="C7" s="44" t="s">
        <v>0</v>
      </c>
      <c r="D7" s="45" t="s">
        <v>1</v>
      </c>
      <c r="E7" s="45" t="s">
        <v>3</v>
      </c>
      <c r="F7" s="45" t="s">
        <v>88</v>
      </c>
    </row>
    <row r="8" spans="1:6" s="47" customFormat="1" ht="124.15" x14ac:dyDescent="0.3">
      <c r="A8" s="29" t="s">
        <v>14</v>
      </c>
      <c r="B8" s="48" t="s">
        <v>142</v>
      </c>
      <c r="C8" s="48" t="s">
        <v>129</v>
      </c>
      <c r="D8" s="65"/>
      <c r="E8" s="65"/>
      <c r="F8" s="65"/>
    </row>
    <row r="9" spans="1:6" s="47" customFormat="1" ht="124.15" x14ac:dyDescent="0.3">
      <c r="A9" s="29" t="s">
        <v>15</v>
      </c>
      <c r="B9" s="48" t="s">
        <v>71</v>
      </c>
      <c r="C9" s="67" t="s">
        <v>72</v>
      </c>
      <c r="D9" s="65"/>
      <c r="E9" s="65"/>
      <c r="F9" s="65"/>
    </row>
    <row r="10" spans="1:6" s="47" customFormat="1" ht="27.6" x14ac:dyDescent="0.3">
      <c r="A10" s="29" t="s">
        <v>16</v>
      </c>
      <c r="B10" s="48" t="s">
        <v>73</v>
      </c>
      <c r="C10" s="67" t="s">
        <v>74</v>
      </c>
      <c r="D10" s="65"/>
      <c r="E10" s="65"/>
      <c r="F10" s="65"/>
    </row>
    <row r="11" spans="1:6" s="47" customFormat="1" ht="27.6" x14ac:dyDescent="0.3">
      <c r="A11" s="29" t="s">
        <v>17</v>
      </c>
      <c r="B11" s="48" t="s">
        <v>89</v>
      </c>
      <c r="C11" s="48" t="s">
        <v>90</v>
      </c>
      <c r="D11" s="65"/>
      <c r="E11" s="65"/>
      <c r="F11" s="65"/>
    </row>
    <row r="12" spans="1:6" s="47" customFormat="1" ht="110.45" x14ac:dyDescent="0.3">
      <c r="A12" s="29" t="s">
        <v>18</v>
      </c>
      <c r="B12" s="48" t="s">
        <v>143</v>
      </c>
      <c r="C12" s="48" t="s">
        <v>141</v>
      </c>
      <c r="D12" s="65"/>
      <c r="E12" s="65"/>
      <c r="F12" s="65"/>
    </row>
    <row r="13" spans="1:6" s="47" customFormat="1" ht="124.15" x14ac:dyDescent="0.3">
      <c r="A13" s="29" t="s">
        <v>19</v>
      </c>
      <c r="B13" s="48" t="s">
        <v>91</v>
      </c>
      <c r="C13" s="48" t="s">
        <v>92</v>
      </c>
      <c r="D13" s="65"/>
      <c r="E13" s="65"/>
      <c r="F13" s="65"/>
    </row>
    <row r="14" spans="1:6" s="47" customFormat="1" ht="71.25" x14ac:dyDescent="0.25">
      <c r="A14" s="29" t="s">
        <v>66</v>
      </c>
      <c r="B14" s="48" t="s">
        <v>93</v>
      </c>
      <c r="C14" s="48" t="s">
        <v>107</v>
      </c>
      <c r="D14" s="65"/>
      <c r="E14" s="65"/>
      <c r="F14" s="65"/>
    </row>
    <row r="15" spans="1:6" s="47" customFormat="1" ht="157.5" x14ac:dyDescent="0.25">
      <c r="A15" s="29" t="s">
        <v>67</v>
      </c>
      <c r="B15" s="48" t="s">
        <v>202</v>
      </c>
      <c r="C15" s="48" t="s">
        <v>226</v>
      </c>
      <c r="D15" s="65"/>
      <c r="E15" s="65"/>
      <c r="F15" s="65"/>
    </row>
    <row r="16" spans="1:6" s="47" customFormat="1" ht="28.5" x14ac:dyDescent="0.25">
      <c r="A16" s="29" t="s">
        <v>68</v>
      </c>
      <c r="B16" s="48" t="s">
        <v>201</v>
      </c>
      <c r="C16" s="48" t="s">
        <v>102</v>
      </c>
      <c r="D16" s="65"/>
      <c r="E16" s="65"/>
      <c r="F16" s="65"/>
    </row>
    <row r="17" spans="1:6" s="47" customFormat="1" ht="57.75" x14ac:dyDescent="0.25">
      <c r="A17" s="29" t="s">
        <v>69</v>
      </c>
      <c r="B17" s="48" t="s">
        <v>103</v>
      </c>
      <c r="C17" s="48" t="s">
        <v>119</v>
      </c>
      <c r="D17" s="65"/>
      <c r="E17" s="65"/>
      <c r="F17" s="65"/>
    </row>
    <row r="18" spans="1:6" s="47" customFormat="1" ht="87" x14ac:dyDescent="0.25">
      <c r="A18" s="29" t="s">
        <v>75</v>
      </c>
      <c r="B18" s="48" t="s">
        <v>106</v>
      </c>
      <c r="C18" s="48" t="s">
        <v>101</v>
      </c>
      <c r="D18" s="65"/>
      <c r="E18" s="65"/>
      <c r="F18" s="65"/>
    </row>
    <row r="19" spans="1:6" s="47" customFormat="1" ht="86.25" x14ac:dyDescent="0.25">
      <c r="A19" s="29" t="s">
        <v>76</v>
      </c>
      <c r="B19" s="48" t="s">
        <v>144</v>
      </c>
      <c r="C19" s="48" t="s">
        <v>145</v>
      </c>
      <c r="D19" s="65"/>
      <c r="E19" s="65"/>
      <c r="F19" s="65"/>
    </row>
    <row r="20" spans="1:6" s="51" customFormat="1" ht="57" x14ac:dyDescent="0.25">
      <c r="A20" s="29" t="s">
        <v>77</v>
      </c>
      <c r="B20" s="48" t="s">
        <v>140</v>
      </c>
      <c r="C20" s="49" t="s">
        <v>60</v>
      </c>
      <c r="D20" s="65"/>
      <c r="E20" s="66"/>
      <c r="F20" s="66"/>
    </row>
    <row r="21" spans="1:6" x14ac:dyDescent="0.2">
      <c r="A21" s="110"/>
      <c r="B21" s="110"/>
      <c r="C21" s="110"/>
      <c r="D21" s="110"/>
      <c r="E21" s="110"/>
      <c r="F21" s="110"/>
    </row>
  </sheetData>
  <mergeCells count="12">
    <mergeCell ref="A1:F1"/>
    <mergeCell ref="B2:C2"/>
    <mergeCell ref="E2:F2"/>
    <mergeCell ref="E3:F3"/>
    <mergeCell ref="B4:C4"/>
    <mergeCell ref="E4:F4"/>
    <mergeCell ref="B3:C3"/>
    <mergeCell ref="B5:C5"/>
    <mergeCell ref="E5:F5"/>
    <mergeCell ref="B6:C6"/>
    <mergeCell ref="E6:F6"/>
    <mergeCell ref="A21:F21"/>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60" zoomScaleNormal="60" workbookViewId="0">
      <pane ySplit="7" topLeftCell="A32" activePane="bottomLeft" state="frozen"/>
      <selection pane="bottomLeft" activeCell="B3" sqref="B3:C3"/>
    </sheetView>
  </sheetViews>
  <sheetFormatPr defaultColWidth="8.85546875" defaultRowHeight="14.25" x14ac:dyDescent="0.2"/>
  <cols>
    <col min="1" max="1" width="30.7109375" style="35" bestFit="1" customWidth="1" collapsed="1"/>
    <col min="2" max="2" width="79" style="35" customWidth="1" collapsed="1"/>
    <col min="3" max="3" width="77.85546875" style="35" customWidth="1" collapsed="1"/>
    <col min="4" max="4" width="29" style="35" bestFit="1" customWidth="1" collapsed="1"/>
    <col min="5" max="5" width="21.5703125" style="35" bestFit="1" customWidth="1" collapsed="1"/>
    <col min="6" max="6" width="39.140625" style="35" customWidth="1" collapsed="1"/>
    <col min="7" max="16384" width="8.85546875" style="35" collapsed="1"/>
  </cols>
  <sheetData>
    <row r="1" spans="1:6" ht="13.9" x14ac:dyDescent="0.25">
      <c r="A1" s="111"/>
      <c r="B1" s="112"/>
      <c r="C1" s="112"/>
      <c r="D1" s="112"/>
      <c r="E1" s="112"/>
      <c r="F1" s="113"/>
    </row>
    <row r="2" spans="1:6" s="37" customFormat="1" ht="19.149999999999999" customHeight="1" x14ac:dyDescent="0.3">
      <c r="A2" s="20" t="s">
        <v>30</v>
      </c>
      <c r="B2" s="95" t="str">
        <f>+'Test Summary'!B2</f>
        <v>VistA Services Assembler Phase 2.5 (VSA-P2.5)</v>
      </c>
      <c r="C2" s="97"/>
      <c r="D2" s="36" t="s">
        <v>33</v>
      </c>
      <c r="E2" s="108" t="str">
        <f>+'Test Summary'!D2</f>
        <v>Enter Test Engineer</v>
      </c>
      <c r="F2" s="108"/>
    </row>
    <row r="3" spans="1:6" s="37" customFormat="1" ht="19.149999999999999" customHeight="1" x14ac:dyDescent="0.3">
      <c r="A3" s="38" t="s">
        <v>29</v>
      </c>
      <c r="B3" s="116" t="s">
        <v>157</v>
      </c>
      <c r="C3" s="117"/>
      <c r="D3" s="26" t="s">
        <v>32</v>
      </c>
      <c r="E3" s="114" t="str">
        <f>+'Test Summary'!D3</f>
        <v>Enter Date</v>
      </c>
      <c r="F3" s="114"/>
    </row>
    <row r="4" spans="1:6" s="37" customFormat="1" ht="19.149999999999999" customHeight="1" x14ac:dyDescent="0.3">
      <c r="A4" s="39" t="s">
        <v>20</v>
      </c>
      <c r="B4" s="109" t="s">
        <v>50</v>
      </c>
      <c r="C4" s="109"/>
      <c r="D4" s="36" t="s">
        <v>31</v>
      </c>
      <c r="E4" s="115" t="str">
        <f>+'Test Summary'!B3</f>
        <v>Increment 4</v>
      </c>
      <c r="F4" s="115"/>
    </row>
    <row r="5" spans="1:6" s="41" customFormat="1" ht="27.6" customHeight="1" x14ac:dyDescent="0.3">
      <c r="A5" s="40" t="s">
        <v>87</v>
      </c>
      <c r="B5" s="106" t="s">
        <v>227</v>
      </c>
      <c r="C5" s="106"/>
      <c r="D5" s="26" t="s">
        <v>6</v>
      </c>
      <c r="E5" s="107" t="str">
        <f>+'Test Summary'!B4</f>
        <v>v3.0.10</v>
      </c>
      <c r="F5" s="107"/>
    </row>
    <row r="6" spans="1:6" s="41" customFormat="1" ht="99" customHeight="1" x14ac:dyDescent="0.3">
      <c r="A6" s="20" t="s">
        <v>5</v>
      </c>
      <c r="B6" s="108" t="str">
        <f>+'Test Summary'!B6</f>
        <v xml:space="preserve">Two (2) User Accounts - 
UserA - acccess to baypines server only
UserB - access to ALL servers (baypines, haley, sanjuan, westpalm)
Access Code and Verify Code Required for Users
Internet Explorer Required
Access to Command Line / Attachmate Reflection to run curl commands.
</v>
      </c>
      <c r="C6" s="108"/>
      <c r="D6" s="42" t="s">
        <v>4</v>
      </c>
      <c r="E6" s="109" t="str">
        <f>+'Test Summary'!B5</f>
        <v>VA EDE Environment</v>
      </c>
      <c r="F6" s="109"/>
    </row>
    <row r="7" spans="1:6" s="46" customFormat="1" ht="13.9" x14ac:dyDescent="0.3">
      <c r="A7" s="43" t="s">
        <v>2</v>
      </c>
      <c r="B7" s="44" t="s">
        <v>13</v>
      </c>
      <c r="C7" s="44" t="s">
        <v>0</v>
      </c>
      <c r="D7" s="45" t="s">
        <v>1</v>
      </c>
      <c r="E7" s="45" t="s">
        <v>3</v>
      </c>
      <c r="F7" s="45" t="s">
        <v>88</v>
      </c>
    </row>
    <row r="8" spans="1:6" s="47" customFormat="1" ht="41.45" x14ac:dyDescent="0.3">
      <c r="A8" s="80" t="s">
        <v>83</v>
      </c>
      <c r="B8" s="70" t="s">
        <v>182</v>
      </c>
      <c r="C8" s="70" t="s">
        <v>122</v>
      </c>
      <c r="D8" s="78" t="s">
        <v>122</v>
      </c>
      <c r="E8" s="78"/>
      <c r="F8" s="78"/>
    </row>
    <row r="9" spans="1:6" s="47" customFormat="1" ht="124.15" x14ac:dyDescent="0.3">
      <c r="A9" s="29" t="s">
        <v>14</v>
      </c>
      <c r="B9" s="48" t="s">
        <v>142</v>
      </c>
      <c r="C9" s="48" t="s">
        <v>129</v>
      </c>
      <c r="D9" s="65"/>
      <c r="E9" s="65"/>
      <c r="F9" s="65"/>
    </row>
    <row r="10" spans="1:6" s="47" customFormat="1" ht="55.15" x14ac:dyDescent="0.3">
      <c r="A10" s="29" t="s">
        <v>15</v>
      </c>
      <c r="B10" s="48" t="s">
        <v>147</v>
      </c>
      <c r="C10" s="48" t="s">
        <v>84</v>
      </c>
      <c r="D10" s="65"/>
      <c r="E10" s="49"/>
      <c r="F10" s="65"/>
    </row>
    <row r="11" spans="1:6" s="47" customFormat="1" ht="27.6" x14ac:dyDescent="0.3">
      <c r="A11" s="29" t="s">
        <v>16</v>
      </c>
      <c r="B11" s="49" t="s">
        <v>148</v>
      </c>
      <c r="C11" s="49" t="s">
        <v>108</v>
      </c>
      <c r="D11" s="65"/>
      <c r="E11" s="49"/>
      <c r="F11" s="65"/>
    </row>
    <row r="12" spans="1:6" s="47" customFormat="1" ht="234.6" x14ac:dyDescent="0.3">
      <c r="A12" s="29" t="s">
        <v>17</v>
      </c>
      <c r="B12" s="49" t="s">
        <v>149</v>
      </c>
      <c r="C12" s="48" t="s">
        <v>150</v>
      </c>
      <c r="D12" s="65"/>
      <c r="E12" s="49"/>
      <c r="F12" s="65"/>
    </row>
    <row r="13" spans="1:6" s="47" customFormat="1" ht="124.15" x14ac:dyDescent="0.3">
      <c r="A13" s="29" t="s">
        <v>18</v>
      </c>
      <c r="B13" s="48" t="s">
        <v>91</v>
      </c>
      <c r="C13" s="48" t="s">
        <v>92</v>
      </c>
      <c r="D13" s="65"/>
      <c r="E13" s="65"/>
      <c r="F13" s="65"/>
    </row>
    <row r="14" spans="1:6" s="47" customFormat="1" ht="71.25" x14ac:dyDescent="0.25">
      <c r="A14" s="29" t="s">
        <v>19</v>
      </c>
      <c r="B14" s="48" t="s">
        <v>93</v>
      </c>
      <c r="C14" s="48" t="s">
        <v>107</v>
      </c>
      <c r="D14" s="65"/>
      <c r="E14" s="49"/>
      <c r="F14" s="65"/>
    </row>
    <row r="15" spans="1:6" s="47" customFormat="1" ht="102" x14ac:dyDescent="0.25">
      <c r="A15" s="29" t="s">
        <v>66</v>
      </c>
      <c r="B15" s="48" t="s">
        <v>151</v>
      </c>
      <c r="C15" s="48" t="s">
        <v>228</v>
      </c>
      <c r="D15" s="65"/>
      <c r="E15" s="74" t="s">
        <v>215</v>
      </c>
      <c r="F15" s="65"/>
    </row>
    <row r="16" spans="1:6" s="47" customFormat="1" ht="57.75" x14ac:dyDescent="0.25">
      <c r="A16" s="29" t="s">
        <v>67</v>
      </c>
      <c r="B16" s="48" t="s">
        <v>200</v>
      </c>
      <c r="C16" s="48" t="s">
        <v>102</v>
      </c>
      <c r="D16" s="65"/>
      <c r="F16" s="65"/>
    </row>
    <row r="17" spans="1:6" s="47" customFormat="1" ht="43.5" x14ac:dyDescent="0.25">
      <c r="A17" s="29" t="s">
        <v>68</v>
      </c>
      <c r="B17" s="48" t="s">
        <v>103</v>
      </c>
      <c r="C17" s="48" t="s">
        <v>119</v>
      </c>
      <c r="D17" s="65"/>
      <c r="E17" s="49"/>
      <c r="F17" s="65"/>
    </row>
    <row r="18" spans="1:6" s="47" customFormat="1" ht="59.25" x14ac:dyDescent="0.25">
      <c r="A18" s="29" t="s">
        <v>69</v>
      </c>
      <c r="B18" s="48" t="s">
        <v>100</v>
      </c>
      <c r="C18" s="48" t="s">
        <v>109</v>
      </c>
      <c r="D18" s="65"/>
      <c r="E18" s="49"/>
      <c r="F18" s="65"/>
    </row>
    <row r="19" spans="1:6" s="47" customFormat="1" ht="129.75" x14ac:dyDescent="0.25">
      <c r="A19" s="29" t="s">
        <v>75</v>
      </c>
      <c r="B19" s="48" t="s">
        <v>154</v>
      </c>
      <c r="C19" s="48" t="s">
        <v>155</v>
      </c>
      <c r="D19" s="65"/>
      <c r="E19" s="74" t="s">
        <v>213</v>
      </c>
      <c r="F19" s="65"/>
    </row>
    <row r="20" spans="1:6" s="47" customFormat="1" ht="101.25" x14ac:dyDescent="0.25">
      <c r="A20" s="29" t="s">
        <v>76</v>
      </c>
      <c r="B20" s="48" t="s">
        <v>152</v>
      </c>
      <c r="C20" s="48" t="s">
        <v>153</v>
      </c>
      <c r="D20" s="65"/>
      <c r="E20" s="74" t="s">
        <v>213</v>
      </c>
      <c r="F20" s="65"/>
    </row>
    <row r="21" spans="1:6" s="47" customFormat="1" ht="101.25" x14ac:dyDescent="0.25">
      <c r="A21" s="29" t="s">
        <v>77</v>
      </c>
      <c r="B21" s="48" t="s">
        <v>180</v>
      </c>
      <c r="C21" s="48" t="s">
        <v>181</v>
      </c>
      <c r="D21" s="65"/>
      <c r="E21" s="74" t="s">
        <v>213</v>
      </c>
      <c r="F21" s="65"/>
    </row>
    <row r="22" spans="1:6" s="47" customFormat="1" ht="117" x14ac:dyDescent="0.25">
      <c r="A22" s="29" t="s">
        <v>78</v>
      </c>
      <c r="B22" s="48" t="s">
        <v>187</v>
      </c>
      <c r="C22" s="48" t="s">
        <v>229</v>
      </c>
      <c r="D22" s="65"/>
      <c r="F22" s="65"/>
    </row>
    <row r="23" spans="1:6" s="47" customFormat="1" ht="59.25" x14ac:dyDescent="0.25">
      <c r="A23" s="29" t="s">
        <v>79</v>
      </c>
      <c r="B23" s="48" t="s">
        <v>100</v>
      </c>
      <c r="C23" s="48" t="s">
        <v>109</v>
      </c>
      <c r="D23" s="65"/>
      <c r="E23" s="74"/>
      <c r="F23" s="65"/>
    </row>
    <row r="24" spans="1:6" s="47" customFormat="1" ht="129" x14ac:dyDescent="0.25">
      <c r="A24" s="29" t="s">
        <v>80</v>
      </c>
      <c r="B24" s="48" t="s">
        <v>184</v>
      </c>
      <c r="C24" s="48" t="s">
        <v>185</v>
      </c>
      <c r="D24" s="65"/>
      <c r="E24" s="74" t="s">
        <v>217</v>
      </c>
      <c r="F24" s="65"/>
    </row>
    <row r="25" spans="1:6" s="47" customFormat="1" ht="117" x14ac:dyDescent="0.25">
      <c r="A25" s="29" t="s">
        <v>81</v>
      </c>
      <c r="B25" s="48" t="s">
        <v>186</v>
      </c>
      <c r="C25" s="48" t="s">
        <v>230</v>
      </c>
      <c r="D25" s="65"/>
      <c r="E25" s="74"/>
      <c r="F25" s="65"/>
    </row>
    <row r="26" spans="1:6" s="47" customFormat="1" ht="59.25" x14ac:dyDescent="0.25">
      <c r="A26" s="29" t="s">
        <v>82</v>
      </c>
      <c r="B26" s="48" t="s">
        <v>100</v>
      </c>
      <c r="C26" s="48" t="s">
        <v>109</v>
      </c>
      <c r="D26" s="65"/>
      <c r="E26" s="74"/>
      <c r="F26" s="65"/>
    </row>
    <row r="27" spans="1:6" s="47" customFormat="1" ht="129" x14ac:dyDescent="0.25">
      <c r="A27" s="29" t="s">
        <v>94</v>
      </c>
      <c r="B27" s="83" t="s">
        <v>184</v>
      </c>
      <c r="C27" s="83" t="s">
        <v>185</v>
      </c>
      <c r="D27" s="65"/>
      <c r="E27" s="74"/>
      <c r="F27" s="65"/>
    </row>
    <row r="28" spans="1:6" s="47" customFormat="1" ht="102" x14ac:dyDescent="0.25">
      <c r="A28" s="29" t="s">
        <v>95</v>
      </c>
      <c r="B28" s="81" t="s">
        <v>188</v>
      </c>
      <c r="C28" s="81" t="s">
        <v>231</v>
      </c>
      <c r="D28" s="65"/>
      <c r="E28" s="74" t="s">
        <v>211</v>
      </c>
      <c r="F28" s="65"/>
    </row>
    <row r="29" spans="1:6" s="47" customFormat="1" ht="59.25" x14ac:dyDescent="0.25">
      <c r="A29" s="29" t="s">
        <v>96</v>
      </c>
      <c r="B29" s="48" t="s">
        <v>100</v>
      </c>
      <c r="C29" s="48" t="s">
        <v>109</v>
      </c>
      <c r="D29" s="65"/>
      <c r="E29" s="74"/>
      <c r="F29" s="65"/>
    </row>
    <row r="30" spans="1:6" s="47" customFormat="1" ht="328.5" x14ac:dyDescent="0.25">
      <c r="A30" s="29" t="s">
        <v>97</v>
      </c>
      <c r="B30" s="81" t="s">
        <v>190</v>
      </c>
      <c r="C30" s="81" t="s">
        <v>189</v>
      </c>
      <c r="D30" s="65"/>
      <c r="E30" s="74" t="s">
        <v>213</v>
      </c>
      <c r="F30" s="65"/>
    </row>
    <row r="31" spans="1:6" s="47" customFormat="1" ht="57" x14ac:dyDescent="0.25">
      <c r="A31" s="29" t="s">
        <v>98</v>
      </c>
      <c r="B31" s="84" t="s">
        <v>140</v>
      </c>
      <c r="C31" s="85" t="s">
        <v>60</v>
      </c>
      <c r="D31" s="74"/>
      <c r="E31" s="49"/>
      <c r="F31" s="65"/>
    </row>
    <row r="32" spans="1:6" x14ac:dyDescent="0.2">
      <c r="A32" s="110"/>
      <c r="B32" s="110"/>
      <c r="C32" s="110"/>
      <c r="D32" s="110"/>
      <c r="E32" s="110"/>
      <c r="F32" s="110"/>
    </row>
  </sheetData>
  <mergeCells count="12">
    <mergeCell ref="A1:F1"/>
    <mergeCell ref="B2:C2"/>
    <mergeCell ref="E2:F2"/>
    <mergeCell ref="E3:F3"/>
    <mergeCell ref="B4:C4"/>
    <mergeCell ref="E4:F4"/>
    <mergeCell ref="B3:C3"/>
    <mergeCell ref="B5:C5"/>
    <mergeCell ref="E5:F5"/>
    <mergeCell ref="B6:C6"/>
    <mergeCell ref="E6:F6"/>
    <mergeCell ref="A32:F32"/>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60" zoomScaleNormal="60" workbookViewId="0">
      <pane ySplit="7" topLeftCell="A19" activePane="bottomLeft" state="frozen"/>
      <selection pane="bottomLeft" activeCell="C18" sqref="C18"/>
    </sheetView>
  </sheetViews>
  <sheetFormatPr defaultColWidth="8.85546875" defaultRowHeight="14.25" x14ac:dyDescent="0.2"/>
  <cols>
    <col min="1" max="1" width="30.7109375" style="35" bestFit="1" customWidth="1" collapsed="1"/>
    <col min="2" max="2" width="57.7109375" style="35" bestFit="1" customWidth="1" collapsed="1"/>
    <col min="3" max="3" width="54" style="35" customWidth="1" collapsed="1"/>
    <col min="4" max="4" width="29" style="35" bestFit="1" customWidth="1" collapsed="1"/>
    <col min="5" max="5" width="18.28515625" style="35" bestFit="1" customWidth="1" collapsed="1"/>
    <col min="6" max="6" width="39.140625" style="35" customWidth="1" collapsed="1"/>
    <col min="7" max="16384" width="8.85546875" style="35" collapsed="1"/>
  </cols>
  <sheetData>
    <row r="1" spans="1:6" ht="13.9" x14ac:dyDescent="0.25">
      <c r="A1" s="111"/>
      <c r="B1" s="112"/>
      <c r="C1" s="112"/>
      <c r="D1" s="112"/>
      <c r="E1" s="112"/>
      <c r="F1" s="113"/>
    </row>
    <row r="2" spans="1:6" s="37" customFormat="1" ht="19.149999999999999" customHeight="1" x14ac:dyDescent="0.3">
      <c r="A2" s="20" t="s">
        <v>30</v>
      </c>
      <c r="B2" s="95" t="str">
        <f>+'Test Summary'!B2</f>
        <v>VistA Services Assembler Phase 2.5 (VSA-P2.5)</v>
      </c>
      <c r="C2" s="97"/>
      <c r="D2" s="36" t="s">
        <v>33</v>
      </c>
      <c r="E2" s="108" t="str">
        <f>+'Test Summary'!D2</f>
        <v>Enter Test Engineer</v>
      </c>
      <c r="F2" s="108"/>
    </row>
    <row r="3" spans="1:6" s="37" customFormat="1" ht="19.149999999999999" customHeight="1" x14ac:dyDescent="0.3">
      <c r="A3" s="38" t="s">
        <v>29</v>
      </c>
      <c r="B3" s="116" t="s">
        <v>156</v>
      </c>
      <c r="C3" s="117"/>
      <c r="D3" s="26" t="s">
        <v>32</v>
      </c>
      <c r="E3" s="114" t="str">
        <f>+'Test Summary'!D3</f>
        <v>Enter Date</v>
      </c>
      <c r="F3" s="114"/>
    </row>
    <row r="4" spans="1:6" s="37" customFormat="1" ht="19.149999999999999" customHeight="1" x14ac:dyDescent="0.3">
      <c r="A4" s="39" t="s">
        <v>20</v>
      </c>
      <c r="B4" s="109" t="s">
        <v>52</v>
      </c>
      <c r="C4" s="109"/>
      <c r="D4" s="36" t="s">
        <v>31</v>
      </c>
      <c r="E4" s="115" t="str">
        <f>+'Test Summary'!B3</f>
        <v>Increment 4</v>
      </c>
      <c r="F4" s="115"/>
    </row>
    <row r="5" spans="1:6" s="41" customFormat="1" ht="27.6" customHeight="1" x14ac:dyDescent="0.3">
      <c r="A5" s="40" t="s">
        <v>87</v>
      </c>
      <c r="B5" s="106" t="s">
        <v>216</v>
      </c>
      <c r="C5" s="106"/>
      <c r="D5" s="26" t="s">
        <v>6</v>
      </c>
      <c r="E5" s="107" t="str">
        <f>+'Test Summary'!B4</f>
        <v>v3.0.10</v>
      </c>
      <c r="F5" s="107"/>
    </row>
    <row r="6" spans="1:6" s="41" customFormat="1" ht="105.6" customHeight="1" x14ac:dyDescent="0.3">
      <c r="A6" s="20" t="s">
        <v>5</v>
      </c>
      <c r="B6" s="108" t="str">
        <f>+'Test Summary'!B6</f>
        <v xml:space="preserve">Two (2) User Accounts - 
UserA - acccess to baypines server only
UserB - access to ALL servers (baypines, haley, sanjuan, westpalm)
Access Code and Verify Code Required for Users
Internet Explorer Required
Access to Command Line / Attachmate Reflection to run curl commands.
</v>
      </c>
      <c r="C6" s="108"/>
      <c r="D6" s="42" t="s">
        <v>4</v>
      </c>
      <c r="E6" s="109" t="str">
        <f>+'Test Summary'!B5</f>
        <v>VA EDE Environment</v>
      </c>
      <c r="F6" s="109"/>
    </row>
    <row r="7" spans="1:6" s="46" customFormat="1" ht="13.9" x14ac:dyDescent="0.3">
      <c r="A7" s="43" t="s">
        <v>2</v>
      </c>
      <c r="B7" s="44" t="s">
        <v>13</v>
      </c>
      <c r="C7" s="44" t="s">
        <v>0</v>
      </c>
      <c r="D7" s="45" t="s">
        <v>1</v>
      </c>
      <c r="E7" s="45" t="s">
        <v>3</v>
      </c>
      <c r="F7" s="45" t="s">
        <v>88</v>
      </c>
    </row>
    <row r="8" spans="1:6" s="47" customFormat="1" ht="55.15" x14ac:dyDescent="0.3">
      <c r="A8" s="80" t="s">
        <v>83</v>
      </c>
      <c r="B8" s="75" t="s">
        <v>146</v>
      </c>
      <c r="C8" s="75" t="s">
        <v>122</v>
      </c>
      <c r="D8" s="78" t="s">
        <v>122</v>
      </c>
      <c r="E8" s="78"/>
      <c r="F8" s="78"/>
    </row>
    <row r="9" spans="1:6" s="47" customFormat="1" ht="124.15" x14ac:dyDescent="0.3">
      <c r="A9" s="29" t="s">
        <v>14</v>
      </c>
      <c r="B9" s="48" t="s">
        <v>142</v>
      </c>
      <c r="C9" s="48" t="s">
        <v>129</v>
      </c>
      <c r="D9" s="65"/>
      <c r="E9" s="65"/>
      <c r="F9" s="65"/>
    </row>
    <row r="10" spans="1:6" s="47" customFormat="1" ht="55.15" x14ac:dyDescent="0.3">
      <c r="A10" s="29" t="s">
        <v>15</v>
      </c>
      <c r="B10" s="48" t="s">
        <v>147</v>
      </c>
      <c r="C10" s="48" t="s">
        <v>84</v>
      </c>
      <c r="D10" s="65"/>
      <c r="E10" s="65"/>
      <c r="F10" s="65"/>
    </row>
    <row r="11" spans="1:6" s="47" customFormat="1" ht="41.45" x14ac:dyDescent="0.3">
      <c r="A11" s="29" t="s">
        <v>16</v>
      </c>
      <c r="B11" s="49" t="s">
        <v>120</v>
      </c>
      <c r="C11" s="49" t="s">
        <v>108</v>
      </c>
      <c r="D11" s="65"/>
      <c r="E11" s="65"/>
      <c r="F11" s="65"/>
    </row>
    <row r="12" spans="1:6" s="47" customFormat="1" ht="151.9" x14ac:dyDescent="0.3">
      <c r="A12" s="29" t="s">
        <v>17</v>
      </c>
      <c r="B12" s="49" t="s">
        <v>111</v>
      </c>
      <c r="C12" s="48" t="s">
        <v>110</v>
      </c>
      <c r="D12" s="65"/>
      <c r="E12" s="65"/>
      <c r="F12" s="65"/>
    </row>
    <row r="13" spans="1:6" s="47" customFormat="1" ht="124.15" x14ac:dyDescent="0.3">
      <c r="A13" s="29" t="s">
        <v>18</v>
      </c>
      <c r="B13" s="48" t="s">
        <v>91</v>
      </c>
      <c r="C13" s="48" t="s">
        <v>92</v>
      </c>
      <c r="D13" s="65"/>
      <c r="E13" s="65"/>
      <c r="F13" s="65"/>
    </row>
    <row r="14" spans="1:6" s="47" customFormat="1" ht="69" x14ac:dyDescent="0.3">
      <c r="A14" s="29" t="s">
        <v>19</v>
      </c>
      <c r="B14" s="48" t="s">
        <v>93</v>
      </c>
      <c r="C14" s="48" t="s">
        <v>107</v>
      </c>
      <c r="D14" s="65"/>
      <c r="E14" s="65"/>
      <c r="F14" s="65"/>
    </row>
    <row r="15" spans="1:6" s="47" customFormat="1" ht="138" x14ac:dyDescent="0.3">
      <c r="A15" s="29" t="s">
        <v>66</v>
      </c>
      <c r="B15" s="48" t="s">
        <v>158</v>
      </c>
      <c r="C15" s="48" t="s">
        <v>232</v>
      </c>
      <c r="D15" s="65"/>
      <c r="E15" s="65"/>
      <c r="F15" s="65"/>
    </row>
    <row r="16" spans="1:6" s="47" customFormat="1" ht="27.6" x14ac:dyDescent="0.3">
      <c r="A16" s="29" t="s">
        <v>67</v>
      </c>
      <c r="B16" s="48" t="s">
        <v>201</v>
      </c>
      <c r="C16" s="48" t="s">
        <v>102</v>
      </c>
      <c r="D16" s="65"/>
      <c r="E16" s="65"/>
      <c r="F16" s="65"/>
    </row>
    <row r="17" spans="1:6" s="47" customFormat="1" ht="55.15" x14ac:dyDescent="0.3">
      <c r="A17" s="29" t="s">
        <v>68</v>
      </c>
      <c r="B17" s="48" t="s">
        <v>103</v>
      </c>
      <c r="C17" s="48" t="s">
        <v>119</v>
      </c>
      <c r="D17" s="65"/>
      <c r="E17" s="65"/>
      <c r="F17" s="65"/>
    </row>
    <row r="18" spans="1:6" s="47" customFormat="1" ht="69" x14ac:dyDescent="0.3">
      <c r="A18" s="29" t="s">
        <v>69</v>
      </c>
      <c r="B18" s="48" t="s">
        <v>106</v>
      </c>
      <c r="C18" s="48" t="s">
        <v>101</v>
      </c>
      <c r="D18" s="65"/>
      <c r="E18" s="65"/>
      <c r="F18" s="65"/>
    </row>
    <row r="19" spans="1:6" s="47" customFormat="1" ht="124.15" x14ac:dyDescent="0.3">
      <c r="A19" s="29" t="s">
        <v>75</v>
      </c>
      <c r="B19" s="48" t="s">
        <v>159</v>
      </c>
      <c r="C19" s="48" t="s">
        <v>160</v>
      </c>
      <c r="D19" s="65"/>
      <c r="E19" s="65" t="s">
        <v>216</v>
      </c>
      <c r="F19" s="65"/>
    </row>
    <row r="20" spans="1:6" s="47" customFormat="1" ht="57" x14ac:dyDescent="0.25">
      <c r="A20" s="29" t="s">
        <v>76</v>
      </c>
      <c r="B20" s="48" t="s">
        <v>140</v>
      </c>
      <c r="C20" s="49" t="s">
        <v>60</v>
      </c>
      <c r="D20" s="74"/>
      <c r="E20" s="65"/>
      <c r="F20" s="65"/>
    </row>
    <row r="21" spans="1:6" x14ac:dyDescent="0.2">
      <c r="A21" s="110"/>
      <c r="B21" s="110"/>
      <c r="C21" s="110"/>
      <c r="D21" s="110"/>
      <c r="E21" s="110"/>
      <c r="F21" s="110"/>
    </row>
  </sheetData>
  <mergeCells count="12">
    <mergeCell ref="A1:F1"/>
    <mergeCell ref="B2:C2"/>
    <mergeCell ref="E2:F2"/>
    <mergeCell ref="E3:F3"/>
    <mergeCell ref="B4:C4"/>
    <mergeCell ref="E4:F4"/>
    <mergeCell ref="B3:C3"/>
    <mergeCell ref="B5:C5"/>
    <mergeCell ref="E5:F5"/>
    <mergeCell ref="B6:C6"/>
    <mergeCell ref="E6:F6"/>
    <mergeCell ref="A21:F21"/>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60" zoomScaleNormal="60" workbookViewId="0">
      <pane ySplit="7" topLeftCell="A25" activePane="bottomLeft" state="frozen"/>
      <selection pane="bottomLeft" activeCell="B19" sqref="B19"/>
    </sheetView>
  </sheetViews>
  <sheetFormatPr defaultColWidth="8.85546875" defaultRowHeight="14.25" x14ac:dyDescent="0.2"/>
  <cols>
    <col min="1" max="1" width="30.7109375" style="35" bestFit="1" customWidth="1" collapsed="1"/>
    <col min="2" max="2" width="79" style="35" customWidth="1" collapsed="1"/>
    <col min="3" max="3" width="77.85546875" style="35" customWidth="1" collapsed="1"/>
    <col min="4" max="4" width="24.85546875" style="35" bestFit="1" customWidth="1" collapsed="1"/>
    <col min="5" max="5" width="21.5703125" style="35" bestFit="1" customWidth="1" collapsed="1"/>
    <col min="6" max="6" width="39.140625" style="35" customWidth="1" collapsed="1"/>
    <col min="7" max="16384" width="8.85546875" style="35" collapsed="1"/>
  </cols>
  <sheetData>
    <row r="1" spans="1:6" ht="13.9" x14ac:dyDescent="0.25">
      <c r="A1" s="111"/>
      <c r="B1" s="112"/>
      <c r="C1" s="112"/>
      <c r="D1" s="112"/>
      <c r="E1" s="112"/>
      <c r="F1" s="113"/>
    </row>
    <row r="2" spans="1:6" s="37" customFormat="1" ht="19.149999999999999" customHeight="1" x14ac:dyDescent="0.3">
      <c r="A2" s="20" t="s">
        <v>30</v>
      </c>
      <c r="B2" s="95" t="str">
        <f>+'Test Summary'!B2</f>
        <v>VistA Services Assembler Phase 2.5 (VSA-P2.5)</v>
      </c>
      <c r="C2" s="97"/>
      <c r="D2" s="36" t="s">
        <v>33</v>
      </c>
      <c r="E2" s="108" t="str">
        <f>+'Test Summary'!D2</f>
        <v>Enter Test Engineer</v>
      </c>
      <c r="F2" s="108"/>
    </row>
    <row r="3" spans="1:6" s="37" customFormat="1" ht="19.149999999999999" customHeight="1" x14ac:dyDescent="0.3">
      <c r="A3" s="38" t="s">
        <v>29</v>
      </c>
      <c r="B3" s="116" t="s">
        <v>51</v>
      </c>
      <c r="C3" s="117"/>
      <c r="D3" s="26" t="s">
        <v>32</v>
      </c>
      <c r="E3" s="114" t="str">
        <f>+'Test Summary'!D3</f>
        <v>Enter Date</v>
      </c>
      <c r="F3" s="114"/>
    </row>
    <row r="4" spans="1:6" s="37" customFormat="1" ht="19.149999999999999" customHeight="1" x14ac:dyDescent="0.3">
      <c r="A4" s="39" t="s">
        <v>20</v>
      </c>
      <c r="B4" s="109" t="s">
        <v>50</v>
      </c>
      <c r="C4" s="109"/>
      <c r="D4" s="36" t="s">
        <v>31</v>
      </c>
      <c r="E4" s="115" t="str">
        <f>+'Test Summary'!B3</f>
        <v>Increment 4</v>
      </c>
      <c r="F4" s="115"/>
    </row>
    <row r="5" spans="1:6" s="41" customFormat="1" ht="27.6" customHeight="1" x14ac:dyDescent="0.3">
      <c r="A5" s="40" t="s">
        <v>87</v>
      </c>
      <c r="B5" s="106" t="s">
        <v>233</v>
      </c>
      <c r="C5" s="106"/>
      <c r="D5" s="26" t="s">
        <v>6</v>
      </c>
      <c r="E5" s="107" t="str">
        <f>+'Test Summary'!B4</f>
        <v>v3.0.10</v>
      </c>
      <c r="F5" s="107"/>
    </row>
    <row r="6" spans="1:6" s="41" customFormat="1" ht="99" customHeight="1" x14ac:dyDescent="0.3">
      <c r="A6" s="20" t="s">
        <v>5</v>
      </c>
      <c r="B6" s="108" t="str">
        <f>+'Test Summary'!B6</f>
        <v xml:space="preserve">Two (2) User Accounts - 
UserA - acccess to baypines server only
UserB - access to ALL servers (baypines, haley, sanjuan, westpalm)
Access Code and Verify Code Required for Users
Internet Explorer Required
Access to Command Line / Attachmate Reflection to run curl commands.
</v>
      </c>
      <c r="C6" s="108"/>
      <c r="D6" s="42" t="s">
        <v>4</v>
      </c>
      <c r="E6" s="109" t="str">
        <f>+'Test Summary'!B5</f>
        <v>VA EDE Environment</v>
      </c>
      <c r="F6" s="109"/>
    </row>
    <row r="7" spans="1:6" s="46" customFormat="1" ht="13.9" x14ac:dyDescent="0.3">
      <c r="A7" s="43" t="s">
        <v>2</v>
      </c>
      <c r="B7" s="44" t="s">
        <v>13</v>
      </c>
      <c r="C7" s="44" t="s">
        <v>0</v>
      </c>
      <c r="D7" s="45" t="s">
        <v>1</v>
      </c>
      <c r="E7" s="45" t="s">
        <v>3</v>
      </c>
      <c r="F7" s="45" t="s">
        <v>88</v>
      </c>
    </row>
    <row r="8" spans="1:6" s="47" customFormat="1" ht="55.15" x14ac:dyDescent="0.3">
      <c r="A8" s="80" t="s">
        <v>83</v>
      </c>
      <c r="B8" s="82" t="s">
        <v>191</v>
      </c>
      <c r="C8" s="82" t="s">
        <v>122</v>
      </c>
      <c r="D8" s="78" t="s">
        <v>122</v>
      </c>
      <c r="E8" s="78"/>
      <c r="F8" s="78"/>
    </row>
    <row r="9" spans="1:6" s="47" customFormat="1" ht="124.15" x14ac:dyDescent="0.3">
      <c r="A9" s="29" t="s">
        <v>14</v>
      </c>
      <c r="B9" s="48" t="s">
        <v>142</v>
      </c>
      <c r="C9" s="48" t="s">
        <v>129</v>
      </c>
      <c r="D9" s="65"/>
      <c r="E9" s="65"/>
      <c r="F9" s="65"/>
    </row>
    <row r="10" spans="1:6" s="47" customFormat="1" ht="55.15" x14ac:dyDescent="0.3">
      <c r="A10" s="29" t="s">
        <v>15</v>
      </c>
      <c r="B10" s="48" t="s">
        <v>147</v>
      </c>
      <c r="C10" s="48" t="s">
        <v>84</v>
      </c>
      <c r="D10" s="65"/>
      <c r="E10" s="49"/>
      <c r="F10" s="65"/>
    </row>
    <row r="11" spans="1:6" s="47" customFormat="1" ht="27.6" x14ac:dyDescent="0.3">
      <c r="A11" s="29" t="s">
        <v>16</v>
      </c>
      <c r="B11" s="49" t="s">
        <v>117</v>
      </c>
      <c r="C11" s="49" t="s">
        <v>108</v>
      </c>
      <c r="D11" s="65"/>
      <c r="E11" s="49"/>
      <c r="F11" s="65"/>
    </row>
    <row r="12" spans="1:6" s="47" customFormat="1" ht="110.45" x14ac:dyDescent="0.3">
      <c r="A12" s="29" t="s">
        <v>17</v>
      </c>
      <c r="B12" s="49" t="s">
        <v>121</v>
      </c>
      <c r="C12" s="48" t="s">
        <v>192</v>
      </c>
      <c r="D12" s="65"/>
      <c r="E12" s="49"/>
      <c r="F12" s="65"/>
    </row>
    <row r="13" spans="1:6" s="47" customFormat="1" ht="124.15" x14ac:dyDescent="0.3">
      <c r="A13" s="29" t="s">
        <v>18</v>
      </c>
      <c r="B13" s="48" t="s">
        <v>91</v>
      </c>
      <c r="C13" s="48" t="s">
        <v>92</v>
      </c>
      <c r="D13" s="65"/>
      <c r="E13" s="65"/>
      <c r="F13" s="65"/>
    </row>
    <row r="14" spans="1:6" s="47" customFormat="1" ht="69" x14ac:dyDescent="0.3">
      <c r="A14" s="29" t="s">
        <v>19</v>
      </c>
      <c r="B14" s="48" t="s">
        <v>93</v>
      </c>
      <c r="C14" s="48" t="s">
        <v>107</v>
      </c>
      <c r="D14" s="65"/>
      <c r="E14" s="49"/>
      <c r="F14" s="65"/>
    </row>
    <row r="15" spans="1:6" s="47" customFormat="1" ht="117" x14ac:dyDescent="0.25">
      <c r="A15" s="29" t="s">
        <v>66</v>
      </c>
      <c r="B15" s="48" t="s">
        <v>183</v>
      </c>
      <c r="C15" s="48" t="s">
        <v>234</v>
      </c>
      <c r="D15" s="65"/>
      <c r="E15" s="74"/>
      <c r="F15" s="65"/>
    </row>
    <row r="16" spans="1:6" s="47" customFormat="1" ht="57.75" x14ac:dyDescent="0.25">
      <c r="A16" s="29" t="s">
        <v>67</v>
      </c>
      <c r="B16" s="48" t="s">
        <v>200</v>
      </c>
      <c r="C16" s="48" t="s">
        <v>102</v>
      </c>
      <c r="D16" s="65"/>
      <c r="E16" s="74"/>
      <c r="F16" s="65"/>
    </row>
    <row r="17" spans="1:6" s="47" customFormat="1" ht="43.5" x14ac:dyDescent="0.25">
      <c r="A17" s="29" t="s">
        <v>68</v>
      </c>
      <c r="B17" s="48" t="s">
        <v>103</v>
      </c>
      <c r="C17" s="48" t="s">
        <v>119</v>
      </c>
      <c r="D17" s="65"/>
      <c r="E17" s="74"/>
      <c r="F17" s="65"/>
    </row>
    <row r="18" spans="1:6" s="47" customFormat="1" ht="59.25" x14ac:dyDescent="0.25">
      <c r="A18" s="29" t="s">
        <v>69</v>
      </c>
      <c r="B18" s="48" t="s">
        <v>100</v>
      </c>
      <c r="C18" s="48" t="s">
        <v>109</v>
      </c>
      <c r="D18" s="65"/>
      <c r="E18" s="74"/>
      <c r="F18" s="65"/>
    </row>
    <row r="19" spans="1:6" s="47" customFormat="1" ht="409.5" x14ac:dyDescent="0.25">
      <c r="A19" s="29" t="s">
        <v>75</v>
      </c>
      <c r="B19" s="79" t="s">
        <v>194</v>
      </c>
      <c r="C19" s="79" t="s">
        <v>193</v>
      </c>
      <c r="D19" s="65"/>
      <c r="E19" s="74"/>
      <c r="F19" s="65"/>
    </row>
    <row r="20" spans="1:6" s="47" customFormat="1" ht="117" x14ac:dyDescent="0.25">
      <c r="A20" s="29" t="s">
        <v>76</v>
      </c>
      <c r="B20" s="48" t="s">
        <v>186</v>
      </c>
      <c r="C20" s="48" t="s">
        <v>235</v>
      </c>
      <c r="D20" s="65"/>
      <c r="E20" s="74"/>
      <c r="F20" s="65"/>
    </row>
    <row r="21" spans="1:6" s="47" customFormat="1" ht="59.25" x14ac:dyDescent="0.25">
      <c r="A21" s="29" t="s">
        <v>77</v>
      </c>
      <c r="B21" s="48" t="s">
        <v>100</v>
      </c>
      <c r="C21" s="48" t="s">
        <v>109</v>
      </c>
      <c r="D21" s="65"/>
      <c r="E21" s="74"/>
      <c r="F21" s="65"/>
    </row>
    <row r="22" spans="1:6" s="47" customFormat="1" ht="409.5" x14ac:dyDescent="0.25">
      <c r="A22" s="29" t="s">
        <v>78</v>
      </c>
      <c r="B22" s="83" t="s">
        <v>195</v>
      </c>
      <c r="C22" s="83" t="s">
        <v>196</v>
      </c>
      <c r="D22" s="65"/>
      <c r="E22" s="74"/>
      <c r="F22" s="65"/>
    </row>
    <row r="23" spans="1:6" s="47" customFormat="1" ht="132" x14ac:dyDescent="0.25">
      <c r="A23" s="29" t="s">
        <v>79</v>
      </c>
      <c r="B23" s="81" t="s">
        <v>188</v>
      </c>
      <c r="C23" s="81" t="s">
        <v>236</v>
      </c>
      <c r="D23" s="65"/>
      <c r="E23" s="86"/>
      <c r="F23" s="65"/>
    </row>
    <row r="24" spans="1:6" s="47" customFormat="1" ht="59.25" x14ac:dyDescent="0.25">
      <c r="A24" s="29" t="s">
        <v>80</v>
      </c>
      <c r="B24" s="48" t="s">
        <v>100</v>
      </c>
      <c r="C24" s="48" t="s">
        <v>109</v>
      </c>
      <c r="D24" s="65"/>
      <c r="E24" s="49"/>
      <c r="F24" s="65"/>
    </row>
    <row r="25" spans="1:6" s="47" customFormat="1" ht="57" x14ac:dyDescent="0.25">
      <c r="A25" s="29" t="s">
        <v>81</v>
      </c>
      <c r="B25" s="81" t="s">
        <v>197</v>
      </c>
      <c r="C25" s="81" t="s">
        <v>198</v>
      </c>
      <c r="D25" s="65"/>
      <c r="E25" s="65" t="s">
        <v>237</v>
      </c>
      <c r="F25" s="65"/>
    </row>
    <row r="26" spans="1:6" s="47" customFormat="1" ht="28.5" x14ac:dyDescent="0.25">
      <c r="A26" s="29" t="s">
        <v>82</v>
      </c>
      <c r="B26" s="84" t="s">
        <v>105</v>
      </c>
      <c r="C26" s="85" t="s">
        <v>199</v>
      </c>
      <c r="D26" s="74"/>
      <c r="E26" s="49"/>
      <c r="F26" s="65"/>
    </row>
    <row r="27" spans="1:6" x14ac:dyDescent="0.2">
      <c r="A27" s="110"/>
      <c r="B27" s="110"/>
      <c r="C27" s="110"/>
      <c r="D27" s="110"/>
      <c r="E27" s="110"/>
      <c r="F27" s="110"/>
    </row>
  </sheetData>
  <mergeCells count="12">
    <mergeCell ref="B4:C4"/>
    <mergeCell ref="E4:F4"/>
    <mergeCell ref="A1:F1"/>
    <mergeCell ref="B2:C2"/>
    <mergeCell ref="E2:F2"/>
    <mergeCell ref="B3:C3"/>
    <mergeCell ref="E3:F3"/>
    <mergeCell ref="B5:C5"/>
    <mergeCell ref="E5:F5"/>
    <mergeCell ref="B6:C6"/>
    <mergeCell ref="E6:F6"/>
    <mergeCell ref="A27:F27"/>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213"/>
  <sheetViews>
    <sheetView workbookViewId="0">
      <selection activeCell="A13" sqref="A13"/>
    </sheetView>
  </sheetViews>
  <sheetFormatPr defaultRowHeight="15" x14ac:dyDescent="0.25"/>
  <cols>
    <col min="1" max="1" width="47.28515625" customWidth="1" collapsed="1"/>
  </cols>
  <sheetData>
    <row r="1" spans="1:89" ht="25.5" x14ac:dyDescent="0.25">
      <c r="A1" s="10" t="s">
        <v>34</v>
      </c>
      <c r="B1" s="11"/>
    </row>
    <row r="2" spans="1:89" ht="14.45" x14ac:dyDescent="0.3">
      <c r="A2" s="57" t="s">
        <v>35</v>
      </c>
      <c r="B2" s="58"/>
      <c r="C2" s="118"/>
      <c r="D2" s="118"/>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row>
    <row r="3" spans="1:89" ht="14.45" x14ac:dyDescent="0.3">
      <c r="A3" s="59" t="s">
        <v>208</v>
      </c>
      <c r="B3" s="119"/>
      <c r="C3" s="119"/>
      <c r="D3" s="119"/>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row>
    <row r="4" spans="1:89" ht="14.45" x14ac:dyDescent="0.3">
      <c r="A4" s="59"/>
      <c r="B4" s="53"/>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row>
    <row r="5" spans="1:89" ht="14.45" x14ac:dyDescent="0.3">
      <c r="A5" s="59" t="s">
        <v>36</v>
      </c>
      <c r="B5" s="53"/>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row>
    <row r="6" spans="1:89" ht="14.45" x14ac:dyDescent="0.3">
      <c r="A6" s="59"/>
      <c r="B6" s="53"/>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row>
    <row r="7" spans="1:89" ht="14.45" x14ac:dyDescent="0.3">
      <c r="A7" s="59"/>
      <c r="B7" s="53"/>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row>
    <row r="8" spans="1:89" thickBot="1" x14ac:dyDescent="0.35">
      <c r="A8" s="60"/>
      <c r="B8" s="54"/>
      <c r="C8" s="55"/>
      <c r="D8" s="55"/>
      <c r="E8" s="55"/>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row>
    <row r="9" spans="1:89" ht="14.45" x14ac:dyDescent="0.3">
      <c r="A9" s="61" t="s">
        <v>37</v>
      </c>
      <c r="B9" s="12"/>
      <c r="C9" s="12"/>
      <c r="D9" s="59" t="s">
        <v>24</v>
      </c>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row>
    <row r="10" spans="1:89" ht="14.45" x14ac:dyDescent="0.3">
      <c r="A10" s="59"/>
      <c r="B10" s="53"/>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row>
    <row r="11" spans="1:89" ht="14.45" x14ac:dyDescent="0.3">
      <c r="A11" s="59"/>
      <c r="B11" s="53"/>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row>
    <row r="12" spans="1:89" thickBot="1" x14ac:dyDescent="0.35">
      <c r="A12" s="60"/>
      <c r="B12" s="54"/>
      <c r="C12" s="55"/>
      <c r="D12" s="55"/>
      <c r="E12" s="55"/>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row>
    <row r="13" spans="1:89" ht="14.45" x14ac:dyDescent="0.3">
      <c r="A13" s="59" t="s">
        <v>209</v>
      </c>
      <c r="B13" s="12"/>
      <c r="C13" s="12"/>
      <c r="D13" s="59" t="s">
        <v>24</v>
      </c>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row>
    <row r="14" spans="1:89" ht="14.45" x14ac:dyDescent="0.3">
      <c r="A14" s="59"/>
      <c r="B14" s="53"/>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row>
    <row r="15" spans="1:89" ht="14.45" x14ac:dyDescent="0.3">
      <c r="A15" s="59"/>
      <c r="B15" s="53"/>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row>
    <row r="16" spans="1:89" thickBot="1" x14ac:dyDescent="0.35">
      <c r="A16" s="60"/>
      <c r="B16" s="54"/>
      <c r="C16" s="55"/>
      <c r="D16" s="55"/>
      <c r="E16" s="55"/>
      <c r="F16" s="56"/>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row>
    <row r="17" spans="1:89" ht="14.45" x14ac:dyDescent="0.3">
      <c r="A17" s="59" t="s">
        <v>38</v>
      </c>
      <c r="B17" s="12"/>
      <c r="C17" s="12"/>
      <c r="D17" s="59" t="s">
        <v>24</v>
      </c>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row>
    <row r="18" spans="1:89" ht="14.45"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row>
    <row r="19" spans="1:89" ht="14.45" x14ac:dyDescent="0.3">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row>
    <row r="20" spans="1:89" ht="14.45" x14ac:dyDescent="0.3">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row>
    <row r="21" spans="1:89"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row>
    <row r="22" spans="1:89" x14ac:dyDescent="0.2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row>
    <row r="23" spans="1:89" x14ac:dyDescent="0.25">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row>
    <row r="24" spans="1:89"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row>
    <row r="25" spans="1:89" x14ac:dyDescent="0.25">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row>
    <row r="26" spans="1:89"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row>
    <row r="27" spans="1:89"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row>
    <row r="28" spans="1:89"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row>
    <row r="29" spans="1:89"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row>
    <row r="30" spans="1:89" x14ac:dyDescent="0.25">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row>
    <row r="31" spans="1:89"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row>
    <row r="32" spans="1:89"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row>
    <row r="33" spans="1:89"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row>
    <row r="34" spans="1:89"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row>
    <row r="35" spans="1:89"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row>
    <row r="36" spans="1:89" x14ac:dyDescent="0.2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row>
    <row r="37" spans="1:89"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row>
    <row r="38" spans="1:89" x14ac:dyDescent="0.2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row>
    <row r="39" spans="1:89" x14ac:dyDescent="0.25">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row>
    <row r="40" spans="1:89"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row>
    <row r="41" spans="1:89" x14ac:dyDescent="0.25">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row>
    <row r="42" spans="1:89" x14ac:dyDescent="0.25">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row>
    <row r="43" spans="1:89" x14ac:dyDescent="0.25">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row>
    <row r="44" spans="1:89"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row>
    <row r="45" spans="1:89" x14ac:dyDescent="0.25">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row>
    <row r="46" spans="1:89" x14ac:dyDescent="0.25">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row>
    <row r="47" spans="1:89" x14ac:dyDescent="0.25">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row>
    <row r="48" spans="1:89" x14ac:dyDescent="0.25">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row>
    <row r="49" spans="1:89" x14ac:dyDescent="0.25">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row>
    <row r="50" spans="1:89" x14ac:dyDescent="0.25">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row>
    <row r="51" spans="1:89" x14ac:dyDescent="0.25">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row>
    <row r="52" spans="1:89" x14ac:dyDescent="0.25">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row>
    <row r="53" spans="1:89" x14ac:dyDescent="0.25">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row>
    <row r="54" spans="1:89" x14ac:dyDescent="0.25">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row>
    <row r="55" spans="1:89" x14ac:dyDescent="0.2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row>
    <row r="56" spans="1:89" x14ac:dyDescent="0.25">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row>
    <row r="57" spans="1:89" x14ac:dyDescent="0.25">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row>
    <row r="58" spans="1:89" x14ac:dyDescent="0.25">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row>
    <row r="59" spans="1:89" x14ac:dyDescent="0.25">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row>
    <row r="60" spans="1:89" x14ac:dyDescent="0.25">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row>
    <row r="61" spans="1:89" x14ac:dyDescent="0.25">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row>
    <row r="62" spans="1:89" x14ac:dyDescent="0.25">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row>
    <row r="63" spans="1:89" x14ac:dyDescent="0.2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row>
    <row r="64" spans="1:89" x14ac:dyDescent="0.2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row>
    <row r="65" spans="1:89" x14ac:dyDescent="0.2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row>
    <row r="66" spans="1:89" x14ac:dyDescent="0.2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row>
    <row r="67" spans="1:89" x14ac:dyDescent="0.2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row>
    <row r="68" spans="1:89" x14ac:dyDescent="0.25">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row>
    <row r="69" spans="1:89" x14ac:dyDescent="0.25">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row>
    <row r="70" spans="1:89" x14ac:dyDescent="0.25">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row>
    <row r="71" spans="1:89" x14ac:dyDescent="0.25">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row>
    <row r="72" spans="1:89" x14ac:dyDescent="0.25">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12"/>
      <c r="BT72" s="12"/>
      <c r="BU72" s="12"/>
      <c r="BV72" s="12"/>
      <c r="BW72" s="12"/>
      <c r="BX72" s="12"/>
      <c r="BY72" s="12"/>
      <c r="BZ72" s="12"/>
      <c r="CA72" s="12"/>
      <c r="CB72" s="12"/>
      <c r="CC72" s="12"/>
      <c r="CD72" s="12"/>
      <c r="CE72" s="12"/>
      <c r="CF72" s="12"/>
      <c r="CG72" s="12"/>
      <c r="CH72" s="12"/>
      <c r="CI72" s="12"/>
      <c r="CJ72" s="12"/>
      <c r="CK72" s="12"/>
    </row>
    <row r="73" spans="1:89" x14ac:dyDescent="0.25">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row>
    <row r="74" spans="1:89" x14ac:dyDescent="0.2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row>
    <row r="75" spans="1:89" x14ac:dyDescent="0.2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12"/>
      <c r="BT75" s="12"/>
      <c r="BU75" s="12"/>
      <c r="BV75" s="12"/>
      <c r="BW75" s="12"/>
      <c r="BX75" s="12"/>
      <c r="BY75" s="12"/>
      <c r="BZ75" s="12"/>
      <c r="CA75" s="12"/>
      <c r="CB75" s="12"/>
      <c r="CC75" s="12"/>
      <c r="CD75" s="12"/>
      <c r="CE75" s="12"/>
      <c r="CF75" s="12"/>
      <c r="CG75" s="12"/>
      <c r="CH75" s="12"/>
      <c r="CI75" s="12"/>
      <c r="CJ75" s="12"/>
      <c r="CK75" s="12"/>
    </row>
    <row r="76" spans="1:89" x14ac:dyDescent="0.25">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12"/>
      <c r="BT76" s="12"/>
      <c r="BU76" s="12"/>
      <c r="BV76" s="12"/>
      <c r="BW76" s="12"/>
      <c r="BX76" s="12"/>
      <c r="BY76" s="12"/>
      <c r="BZ76" s="12"/>
      <c r="CA76" s="12"/>
      <c r="CB76" s="12"/>
      <c r="CC76" s="12"/>
      <c r="CD76" s="12"/>
      <c r="CE76" s="12"/>
      <c r="CF76" s="12"/>
      <c r="CG76" s="12"/>
      <c r="CH76" s="12"/>
      <c r="CI76" s="12"/>
      <c r="CJ76" s="12"/>
      <c r="CK76" s="12"/>
    </row>
    <row r="77" spans="1:89" x14ac:dyDescent="0.25">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c r="CE77" s="12"/>
      <c r="CF77" s="12"/>
      <c r="CG77" s="12"/>
      <c r="CH77" s="12"/>
      <c r="CI77" s="12"/>
      <c r="CJ77" s="12"/>
      <c r="CK77" s="12"/>
    </row>
    <row r="78" spans="1:89" x14ac:dyDescent="0.25">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row>
    <row r="79" spans="1:89" x14ac:dyDescent="0.25">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row>
    <row r="80" spans="1:89"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row>
    <row r="81" spans="1:89"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row>
    <row r="82" spans="1:89"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c r="BY82" s="12"/>
      <c r="BZ82" s="12"/>
      <c r="CA82" s="12"/>
      <c r="CB82" s="12"/>
      <c r="CC82" s="12"/>
      <c r="CD82" s="12"/>
      <c r="CE82" s="12"/>
      <c r="CF82" s="12"/>
      <c r="CG82" s="12"/>
      <c r="CH82" s="12"/>
      <c r="CI82" s="12"/>
      <c r="CJ82" s="12"/>
      <c r="CK82" s="12"/>
    </row>
    <row r="83" spans="1:89"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row>
    <row r="84" spans="1:89" x14ac:dyDescent="0.25">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c r="BY84" s="12"/>
      <c r="BZ84" s="12"/>
      <c r="CA84" s="12"/>
      <c r="CB84" s="12"/>
      <c r="CC84" s="12"/>
      <c r="CD84" s="12"/>
      <c r="CE84" s="12"/>
      <c r="CF84" s="12"/>
      <c r="CG84" s="12"/>
      <c r="CH84" s="12"/>
      <c r="CI84" s="12"/>
      <c r="CJ84" s="12"/>
      <c r="CK84" s="12"/>
    </row>
    <row r="85" spans="1:89" x14ac:dyDescent="0.2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row>
    <row r="86" spans="1:89" x14ac:dyDescent="0.25">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12"/>
      <c r="BT86" s="12"/>
      <c r="BU86" s="12"/>
      <c r="BV86" s="12"/>
      <c r="BW86" s="12"/>
      <c r="BX86" s="12"/>
      <c r="BY86" s="12"/>
      <c r="BZ86" s="12"/>
      <c r="CA86" s="12"/>
      <c r="CB86" s="12"/>
      <c r="CC86" s="12"/>
      <c r="CD86" s="12"/>
      <c r="CE86" s="12"/>
      <c r="CF86" s="12"/>
      <c r="CG86" s="12"/>
      <c r="CH86" s="12"/>
      <c r="CI86" s="12"/>
      <c r="CJ86" s="12"/>
      <c r="CK86" s="12"/>
    </row>
    <row r="87" spans="1:89" x14ac:dyDescent="0.25">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row>
    <row r="88" spans="1:89" x14ac:dyDescent="0.25">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c r="BY88" s="12"/>
      <c r="BZ88" s="12"/>
      <c r="CA88" s="12"/>
      <c r="CB88" s="12"/>
      <c r="CC88" s="12"/>
      <c r="CD88" s="12"/>
      <c r="CE88" s="12"/>
      <c r="CF88" s="12"/>
      <c r="CG88" s="12"/>
      <c r="CH88" s="12"/>
      <c r="CI88" s="12"/>
      <c r="CJ88" s="12"/>
      <c r="CK88" s="12"/>
    </row>
    <row r="89" spans="1:89" x14ac:dyDescent="0.25">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c r="BY89" s="12"/>
      <c r="BZ89" s="12"/>
      <c r="CA89" s="12"/>
      <c r="CB89" s="12"/>
      <c r="CC89" s="12"/>
      <c r="CD89" s="12"/>
      <c r="CE89" s="12"/>
      <c r="CF89" s="12"/>
      <c r="CG89" s="12"/>
      <c r="CH89" s="12"/>
      <c r="CI89" s="12"/>
      <c r="CJ89" s="12"/>
      <c r="CK89" s="12"/>
    </row>
    <row r="90" spans="1:89" x14ac:dyDescent="0.25">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c r="BY90" s="12"/>
      <c r="BZ90" s="12"/>
      <c r="CA90" s="12"/>
      <c r="CB90" s="12"/>
      <c r="CC90" s="12"/>
      <c r="CD90" s="12"/>
      <c r="CE90" s="12"/>
      <c r="CF90" s="12"/>
      <c r="CG90" s="12"/>
      <c r="CH90" s="12"/>
      <c r="CI90" s="12"/>
      <c r="CJ90" s="12"/>
      <c r="CK90" s="12"/>
    </row>
    <row r="91" spans="1:89" x14ac:dyDescent="0.25">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row>
    <row r="92" spans="1:89" x14ac:dyDescent="0.25">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row>
    <row r="93" spans="1:89" x14ac:dyDescent="0.25">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row>
    <row r="94" spans="1:89" x14ac:dyDescent="0.25">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row>
    <row r="95" spans="1:89" x14ac:dyDescent="0.2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12"/>
      <c r="BT95" s="12"/>
      <c r="BU95" s="12"/>
      <c r="BV95" s="12"/>
      <c r="BW95" s="12"/>
      <c r="BX95" s="12"/>
      <c r="BY95" s="12"/>
      <c r="BZ95" s="12"/>
      <c r="CA95" s="12"/>
      <c r="CB95" s="12"/>
      <c r="CC95" s="12"/>
      <c r="CD95" s="12"/>
      <c r="CE95" s="12"/>
      <c r="CF95" s="12"/>
      <c r="CG95" s="12"/>
      <c r="CH95" s="12"/>
      <c r="CI95" s="12"/>
      <c r="CJ95" s="12"/>
      <c r="CK95" s="12"/>
    </row>
    <row r="96" spans="1:89" x14ac:dyDescent="0.25">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row>
    <row r="97" spans="1:89" x14ac:dyDescent="0.25">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row>
    <row r="98" spans="1:89" x14ac:dyDescent="0.25">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row>
    <row r="99" spans="1:89" x14ac:dyDescent="0.25">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row>
    <row r="100" spans="1:89" x14ac:dyDescent="0.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row>
    <row r="101" spans="1:89" x14ac:dyDescent="0.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row>
    <row r="102" spans="1:89" x14ac:dyDescent="0.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row>
    <row r="103" spans="1:89" x14ac:dyDescent="0.25">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row>
    <row r="104" spans="1:89" x14ac:dyDescent="0.25">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12"/>
      <c r="BT104" s="12"/>
      <c r="BU104" s="12"/>
      <c r="BV104" s="12"/>
      <c r="BW104" s="12"/>
      <c r="BX104" s="12"/>
      <c r="BY104" s="12"/>
      <c r="BZ104" s="12"/>
      <c r="CA104" s="12"/>
      <c r="CB104" s="12"/>
      <c r="CC104" s="12"/>
      <c r="CD104" s="12"/>
      <c r="CE104" s="12"/>
      <c r="CF104" s="12"/>
      <c r="CG104" s="12"/>
      <c r="CH104" s="12"/>
      <c r="CI104" s="12"/>
      <c r="CJ104" s="12"/>
      <c r="CK104" s="12"/>
    </row>
    <row r="105" spans="1:89" x14ac:dyDescent="0.2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row>
    <row r="106" spans="1:89" x14ac:dyDescent="0.25">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row>
    <row r="107" spans="1:89" x14ac:dyDescent="0.25">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row>
    <row r="108" spans="1:89" x14ac:dyDescent="0.25">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row>
    <row r="109" spans="1:89" x14ac:dyDescent="0.25">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row>
    <row r="110" spans="1:89" x14ac:dyDescent="0.25">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row>
    <row r="111" spans="1:89" x14ac:dyDescent="0.25">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row>
    <row r="112" spans="1:89" x14ac:dyDescent="0.25">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row>
    <row r="113" spans="1:89" x14ac:dyDescent="0.25">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c r="BY113" s="12"/>
      <c r="BZ113" s="12"/>
      <c r="CA113" s="12"/>
      <c r="CB113" s="12"/>
      <c r="CC113" s="12"/>
      <c r="CD113" s="12"/>
      <c r="CE113" s="12"/>
      <c r="CF113" s="12"/>
      <c r="CG113" s="12"/>
      <c r="CH113" s="12"/>
      <c r="CI113" s="12"/>
      <c r="CJ113" s="12"/>
      <c r="CK113" s="12"/>
    </row>
    <row r="114" spans="1:89" x14ac:dyDescent="0.25">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row>
    <row r="115" spans="1:89" x14ac:dyDescent="0.2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row>
    <row r="116" spans="1:89" x14ac:dyDescent="0.25">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row>
    <row r="117" spans="1:89" x14ac:dyDescent="0.25">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row>
    <row r="118" spans="1:89" x14ac:dyDescent="0.25">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row>
    <row r="119" spans="1:89" x14ac:dyDescent="0.2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row>
    <row r="120" spans="1:89" x14ac:dyDescent="0.25">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row>
    <row r="121" spans="1:89" x14ac:dyDescent="0.25">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row>
    <row r="122" spans="1:89" x14ac:dyDescent="0.2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row>
    <row r="123" spans="1:89" x14ac:dyDescent="0.25">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row>
    <row r="124" spans="1:89" x14ac:dyDescent="0.25">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row>
    <row r="125" spans="1:89" x14ac:dyDescent="0.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row>
    <row r="126" spans="1:89" x14ac:dyDescent="0.25">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row>
    <row r="127" spans="1:89" x14ac:dyDescent="0.25">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row>
    <row r="128" spans="1:89" x14ac:dyDescent="0.25">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row>
    <row r="129" spans="1:89" x14ac:dyDescent="0.25">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row>
    <row r="130" spans="1:89" x14ac:dyDescent="0.25">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row>
    <row r="131" spans="1:89" x14ac:dyDescent="0.25">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c r="BY131" s="12"/>
      <c r="BZ131" s="12"/>
      <c r="CA131" s="12"/>
      <c r="CB131" s="12"/>
      <c r="CC131" s="12"/>
      <c r="CD131" s="12"/>
      <c r="CE131" s="12"/>
      <c r="CF131" s="12"/>
      <c r="CG131" s="12"/>
      <c r="CH131" s="12"/>
      <c r="CI131" s="12"/>
      <c r="CJ131" s="12"/>
      <c r="CK131" s="12"/>
    </row>
    <row r="132" spans="1:89" x14ac:dyDescent="0.25">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c r="BS132" s="12"/>
      <c r="BT132" s="12"/>
      <c r="BU132" s="12"/>
      <c r="BV132" s="12"/>
      <c r="BW132" s="12"/>
      <c r="BX132" s="12"/>
      <c r="BY132" s="12"/>
      <c r="BZ132" s="12"/>
      <c r="CA132" s="12"/>
      <c r="CB132" s="12"/>
      <c r="CC132" s="12"/>
      <c r="CD132" s="12"/>
      <c r="CE132" s="12"/>
      <c r="CF132" s="12"/>
      <c r="CG132" s="12"/>
      <c r="CH132" s="12"/>
      <c r="CI132" s="12"/>
      <c r="CJ132" s="12"/>
      <c r="CK132" s="12"/>
    </row>
    <row r="133" spans="1:89" x14ac:dyDescent="0.25">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c r="BY133" s="12"/>
      <c r="BZ133" s="12"/>
      <c r="CA133" s="12"/>
      <c r="CB133" s="12"/>
      <c r="CC133" s="12"/>
      <c r="CD133" s="12"/>
      <c r="CE133" s="12"/>
      <c r="CF133" s="12"/>
      <c r="CG133" s="12"/>
      <c r="CH133" s="12"/>
      <c r="CI133" s="12"/>
      <c r="CJ133" s="12"/>
      <c r="CK133" s="12"/>
    </row>
    <row r="134" spans="1:89" x14ac:dyDescent="0.25">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row>
    <row r="135" spans="1:89" x14ac:dyDescent="0.25">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row>
    <row r="136" spans="1:89" x14ac:dyDescent="0.25">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c r="BY136" s="12"/>
      <c r="BZ136" s="12"/>
      <c r="CA136" s="12"/>
      <c r="CB136" s="12"/>
      <c r="CC136" s="12"/>
      <c r="CD136" s="12"/>
      <c r="CE136" s="12"/>
      <c r="CF136" s="12"/>
      <c r="CG136" s="12"/>
      <c r="CH136" s="12"/>
      <c r="CI136" s="12"/>
      <c r="CJ136" s="12"/>
      <c r="CK136" s="12"/>
    </row>
    <row r="137" spans="1:89" x14ac:dyDescent="0.25">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row>
    <row r="138" spans="1:89" x14ac:dyDescent="0.25">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row>
    <row r="139" spans="1:89" x14ac:dyDescent="0.25">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row>
    <row r="140" spans="1:89" x14ac:dyDescent="0.25">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row>
    <row r="141" spans="1:89" x14ac:dyDescent="0.25">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row>
    <row r="142" spans="1:89" x14ac:dyDescent="0.25">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row>
    <row r="143" spans="1:89" x14ac:dyDescent="0.25">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row>
    <row r="144" spans="1:89" x14ac:dyDescent="0.25">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c r="BS144" s="12"/>
      <c r="BT144" s="12"/>
      <c r="BU144" s="12"/>
      <c r="BV144" s="12"/>
      <c r="BW144" s="12"/>
      <c r="BX144" s="12"/>
      <c r="BY144" s="12"/>
      <c r="BZ144" s="12"/>
      <c r="CA144" s="12"/>
      <c r="CB144" s="12"/>
      <c r="CC144" s="12"/>
      <c r="CD144" s="12"/>
      <c r="CE144" s="12"/>
      <c r="CF144" s="12"/>
      <c r="CG144" s="12"/>
      <c r="CH144" s="12"/>
      <c r="CI144" s="12"/>
      <c r="CJ144" s="12"/>
      <c r="CK144" s="12"/>
    </row>
    <row r="145" spans="1:89" x14ac:dyDescent="0.25">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c r="BY145" s="12"/>
      <c r="BZ145" s="12"/>
      <c r="CA145" s="12"/>
      <c r="CB145" s="12"/>
      <c r="CC145" s="12"/>
      <c r="CD145" s="12"/>
      <c r="CE145" s="12"/>
      <c r="CF145" s="12"/>
      <c r="CG145" s="12"/>
      <c r="CH145" s="12"/>
      <c r="CI145" s="12"/>
      <c r="CJ145" s="12"/>
      <c r="CK145" s="12"/>
    </row>
    <row r="146" spans="1:89" x14ac:dyDescent="0.25">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c r="BS146" s="12"/>
      <c r="BT146" s="12"/>
      <c r="BU146" s="12"/>
      <c r="BV146" s="12"/>
      <c r="BW146" s="12"/>
      <c r="BX146" s="12"/>
      <c r="BY146" s="12"/>
      <c r="BZ146" s="12"/>
      <c r="CA146" s="12"/>
      <c r="CB146" s="12"/>
      <c r="CC146" s="12"/>
      <c r="CD146" s="12"/>
      <c r="CE146" s="12"/>
      <c r="CF146" s="12"/>
      <c r="CG146" s="12"/>
      <c r="CH146" s="12"/>
      <c r="CI146" s="12"/>
      <c r="CJ146" s="12"/>
      <c r="CK146" s="12"/>
    </row>
    <row r="147" spans="1:89" x14ac:dyDescent="0.25">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c r="BS147" s="12"/>
      <c r="BT147" s="12"/>
      <c r="BU147" s="12"/>
      <c r="BV147" s="12"/>
      <c r="BW147" s="12"/>
      <c r="BX147" s="12"/>
      <c r="BY147" s="12"/>
      <c r="BZ147" s="12"/>
      <c r="CA147" s="12"/>
      <c r="CB147" s="12"/>
      <c r="CC147" s="12"/>
      <c r="CD147" s="12"/>
      <c r="CE147" s="12"/>
      <c r="CF147" s="12"/>
      <c r="CG147" s="12"/>
      <c r="CH147" s="12"/>
      <c r="CI147" s="12"/>
      <c r="CJ147" s="12"/>
      <c r="CK147" s="12"/>
    </row>
    <row r="148" spans="1:89" x14ac:dyDescent="0.25">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c r="BS148" s="12"/>
      <c r="BT148" s="12"/>
      <c r="BU148" s="12"/>
      <c r="BV148" s="12"/>
      <c r="BW148" s="12"/>
      <c r="BX148" s="12"/>
      <c r="BY148" s="12"/>
      <c r="BZ148" s="12"/>
      <c r="CA148" s="12"/>
      <c r="CB148" s="12"/>
      <c r="CC148" s="12"/>
      <c r="CD148" s="12"/>
      <c r="CE148" s="12"/>
      <c r="CF148" s="12"/>
      <c r="CG148" s="12"/>
      <c r="CH148" s="12"/>
      <c r="CI148" s="12"/>
      <c r="CJ148" s="12"/>
      <c r="CK148" s="12"/>
    </row>
    <row r="149" spans="1:89" x14ac:dyDescent="0.25">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row>
    <row r="150" spans="1:89" x14ac:dyDescent="0.25">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c r="BY150" s="12"/>
      <c r="BZ150" s="12"/>
      <c r="CA150" s="12"/>
      <c r="CB150" s="12"/>
      <c r="CC150" s="12"/>
      <c r="CD150" s="12"/>
      <c r="CE150" s="12"/>
      <c r="CF150" s="12"/>
      <c r="CG150" s="12"/>
      <c r="CH150" s="12"/>
      <c r="CI150" s="12"/>
      <c r="CJ150" s="12"/>
      <c r="CK150" s="12"/>
    </row>
    <row r="151" spans="1:89" x14ac:dyDescent="0.25">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c r="BS151" s="12"/>
      <c r="BT151" s="12"/>
      <c r="BU151" s="12"/>
      <c r="BV151" s="12"/>
      <c r="BW151" s="12"/>
      <c r="BX151" s="12"/>
      <c r="BY151" s="12"/>
      <c r="BZ151" s="12"/>
      <c r="CA151" s="12"/>
      <c r="CB151" s="12"/>
      <c r="CC151" s="12"/>
      <c r="CD151" s="12"/>
      <c r="CE151" s="12"/>
      <c r="CF151" s="12"/>
      <c r="CG151" s="12"/>
      <c r="CH151" s="12"/>
      <c r="CI151" s="12"/>
      <c r="CJ151" s="12"/>
      <c r="CK151" s="12"/>
    </row>
    <row r="152" spans="1:89" x14ac:dyDescent="0.25">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c r="BS152" s="12"/>
      <c r="BT152" s="12"/>
      <c r="BU152" s="12"/>
      <c r="BV152" s="12"/>
      <c r="BW152" s="12"/>
      <c r="BX152" s="12"/>
      <c r="BY152" s="12"/>
      <c r="BZ152" s="12"/>
      <c r="CA152" s="12"/>
      <c r="CB152" s="12"/>
      <c r="CC152" s="12"/>
      <c r="CD152" s="12"/>
      <c r="CE152" s="12"/>
      <c r="CF152" s="12"/>
      <c r="CG152" s="12"/>
      <c r="CH152" s="12"/>
      <c r="CI152" s="12"/>
      <c r="CJ152" s="12"/>
      <c r="CK152" s="12"/>
    </row>
    <row r="153" spans="1:89" x14ac:dyDescent="0.25">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c r="BS153" s="12"/>
      <c r="BT153" s="12"/>
      <c r="BU153" s="12"/>
      <c r="BV153" s="12"/>
      <c r="BW153" s="12"/>
      <c r="BX153" s="12"/>
      <c r="BY153" s="12"/>
      <c r="BZ153" s="12"/>
      <c r="CA153" s="12"/>
      <c r="CB153" s="12"/>
      <c r="CC153" s="12"/>
      <c r="CD153" s="12"/>
      <c r="CE153" s="12"/>
      <c r="CF153" s="12"/>
      <c r="CG153" s="12"/>
      <c r="CH153" s="12"/>
      <c r="CI153" s="12"/>
      <c r="CJ153" s="12"/>
      <c r="CK153" s="12"/>
    </row>
    <row r="154" spans="1:89" x14ac:dyDescent="0.25">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c r="BY154" s="12"/>
      <c r="BZ154" s="12"/>
      <c r="CA154" s="12"/>
      <c r="CB154" s="12"/>
      <c r="CC154" s="12"/>
      <c r="CD154" s="12"/>
      <c r="CE154" s="12"/>
      <c r="CF154" s="12"/>
      <c r="CG154" s="12"/>
      <c r="CH154" s="12"/>
      <c r="CI154" s="12"/>
      <c r="CJ154" s="12"/>
      <c r="CK154" s="12"/>
    </row>
    <row r="155" spans="1:89" x14ac:dyDescent="0.25">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c r="BS155" s="12"/>
      <c r="BT155" s="12"/>
      <c r="BU155" s="12"/>
      <c r="BV155" s="12"/>
      <c r="BW155" s="12"/>
      <c r="BX155" s="12"/>
      <c r="BY155" s="12"/>
      <c r="BZ155" s="12"/>
      <c r="CA155" s="12"/>
      <c r="CB155" s="12"/>
      <c r="CC155" s="12"/>
      <c r="CD155" s="12"/>
      <c r="CE155" s="12"/>
      <c r="CF155" s="12"/>
      <c r="CG155" s="12"/>
      <c r="CH155" s="12"/>
      <c r="CI155" s="12"/>
      <c r="CJ155" s="12"/>
      <c r="CK155" s="12"/>
    </row>
    <row r="156" spans="1:89" x14ac:dyDescent="0.25">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c r="BS156" s="12"/>
      <c r="BT156" s="12"/>
      <c r="BU156" s="12"/>
      <c r="BV156" s="12"/>
      <c r="BW156" s="12"/>
      <c r="BX156" s="12"/>
      <c r="BY156" s="12"/>
      <c r="BZ156" s="12"/>
      <c r="CA156" s="12"/>
      <c r="CB156" s="12"/>
      <c r="CC156" s="12"/>
      <c r="CD156" s="12"/>
      <c r="CE156" s="12"/>
      <c r="CF156" s="12"/>
      <c r="CG156" s="12"/>
      <c r="CH156" s="12"/>
      <c r="CI156" s="12"/>
      <c r="CJ156" s="12"/>
      <c r="CK156" s="12"/>
    </row>
    <row r="157" spans="1:89" x14ac:dyDescent="0.25">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row>
    <row r="158" spans="1:89" x14ac:dyDescent="0.25">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row>
    <row r="159" spans="1:89" x14ac:dyDescent="0.25">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c r="BY159" s="12"/>
      <c r="BZ159" s="12"/>
      <c r="CA159" s="12"/>
      <c r="CB159" s="12"/>
      <c r="CC159" s="12"/>
      <c r="CD159" s="12"/>
      <c r="CE159" s="12"/>
      <c r="CF159" s="12"/>
      <c r="CG159" s="12"/>
      <c r="CH159" s="12"/>
      <c r="CI159" s="12"/>
      <c r="CJ159" s="12"/>
      <c r="CK159" s="12"/>
    </row>
    <row r="160" spans="1:89" x14ac:dyDescent="0.25">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c r="BY160" s="12"/>
      <c r="BZ160" s="12"/>
      <c r="CA160" s="12"/>
      <c r="CB160" s="12"/>
      <c r="CC160" s="12"/>
      <c r="CD160" s="12"/>
      <c r="CE160" s="12"/>
      <c r="CF160" s="12"/>
      <c r="CG160" s="12"/>
      <c r="CH160" s="12"/>
      <c r="CI160" s="12"/>
      <c r="CJ160" s="12"/>
      <c r="CK160" s="12"/>
    </row>
    <row r="161" spans="1:89" x14ac:dyDescent="0.25">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c r="BY161" s="12"/>
      <c r="BZ161" s="12"/>
      <c r="CA161" s="12"/>
      <c r="CB161" s="12"/>
      <c r="CC161" s="12"/>
      <c r="CD161" s="12"/>
      <c r="CE161" s="12"/>
      <c r="CF161" s="12"/>
      <c r="CG161" s="12"/>
      <c r="CH161" s="12"/>
      <c r="CI161" s="12"/>
      <c r="CJ161" s="12"/>
      <c r="CK161" s="12"/>
    </row>
    <row r="162" spans="1:89" x14ac:dyDescent="0.25">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c r="BY162" s="12"/>
      <c r="BZ162" s="12"/>
      <c r="CA162" s="12"/>
      <c r="CB162" s="12"/>
      <c r="CC162" s="12"/>
      <c r="CD162" s="12"/>
      <c r="CE162" s="12"/>
      <c r="CF162" s="12"/>
      <c r="CG162" s="12"/>
      <c r="CH162" s="12"/>
      <c r="CI162" s="12"/>
      <c r="CJ162" s="12"/>
      <c r="CK162" s="12"/>
    </row>
    <row r="163" spans="1:89" x14ac:dyDescent="0.25">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c r="BY163" s="12"/>
      <c r="BZ163" s="12"/>
      <c r="CA163" s="12"/>
      <c r="CB163" s="12"/>
      <c r="CC163" s="12"/>
      <c r="CD163" s="12"/>
      <c r="CE163" s="12"/>
      <c r="CF163" s="12"/>
      <c r="CG163" s="12"/>
      <c r="CH163" s="12"/>
      <c r="CI163" s="12"/>
      <c r="CJ163" s="12"/>
      <c r="CK163" s="12"/>
    </row>
    <row r="164" spans="1:89" x14ac:dyDescent="0.25">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c r="BY164" s="12"/>
      <c r="BZ164" s="12"/>
      <c r="CA164" s="12"/>
      <c r="CB164" s="12"/>
      <c r="CC164" s="12"/>
      <c r="CD164" s="12"/>
      <c r="CE164" s="12"/>
      <c r="CF164" s="12"/>
      <c r="CG164" s="12"/>
      <c r="CH164" s="12"/>
      <c r="CI164" s="12"/>
      <c r="CJ164" s="12"/>
      <c r="CK164" s="12"/>
    </row>
    <row r="165" spans="1:89" x14ac:dyDescent="0.25">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c r="BY165" s="12"/>
      <c r="BZ165" s="12"/>
      <c r="CA165" s="12"/>
      <c r="CB165" s="12"/>
      <c r="CC165" s="12"/>
      <c r="CD165" s="12"/>
      <c r="CE165" s="12"/>
      <c r="CF165" s="12"/>
      <c r="CG165" s="12"/>
      <c r="CH165" s="12"/>
      <c r="CI165" s="12"/>
      <c r="CJ165" s="12"/>
      <c r="CK165" s="12"/>
    </row>
    <row r="166" spans="1:89" x14ac:dyDescent="0.25">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row>
    <row r="167" spans="1:89" x14ac:dyDescent="0.25">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c r="BY167" s="12"/>
      <c r="BZ167" s="12"/>
      <c r="CA167" s="12"/>
      <c r="CB167" s="12"/>
      <c r="CC167" s="12"/>
      <c r="CD167" s="12"/>
      <c r="CE167" s="12"/>
      <c r="CF167" s="12"/>
      <c r="CG167" s="12"/>
      <c r="CH167" s="12"/>
      <c r="CI167" s="12"/>
      <c r="CJ167" s="12"/>
      <c r="CK167" s="12"/>
    </row>
    <row r="168" spans="1:89" x14ac:dyDescent="0.25">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row>
    <row r="169" spans="1:89" x14ac:dyDescent="0.25">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c r="BY169" s="12"/>
      <c r="BZ169" s="12"/>
      <c r="CA169" s="12"/>
      <c r="CB169" s="12"/>
      <c r="CC169" s="12"/>
      <c r="CD169" s="12"/>
      <c r="CE169" s="12"/>
      <c r="CF169" s="12"/>
      <c r="CG169" s="12"/>
      <c r="CH169" s="12"/>
      <c r="CI169" s="12"/>
      <c r="CJ169" s="12"/>
      <c r="CK169" s="12"/>
    </row>
    <row r="170" spans="1:89" x14ac:dyDescent="0.25">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c r="BY170" s="12"/>
      <c r="BZ170" s="12"/>
      <c r="CA170" s="12"/>
      <c r="CB170" s="12"/>
      <c r="CC170" s="12"/>
      <c r="CD170" s="12"/>
      <c r="CE170" s="12"/>
      <c r="CF170" s="12"/>
      <c r="CG170" s="12"/>
      <c r="CH170" s="12"/>
      <c r="CI170" s="12"/>
      <c r="CJ170" s="12"/>
      <c r="CK170" s="12"/>
    </row>
    <row r="171" spans="1:89" x14ac:dyDescent="0.25">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c r="BY171" s="12"/>
      <c r="BZ171" s="12"/>
      <c r="CA171" s="12"/>
      <c r="CB171" s="12"/>
      <c r="CC171" s="12"/>
      <c r="CD171" s="12"/>
      <c r="CE171" s="12"/>
      <c r="CF171" s="12"/>
      <c r="CG171" s="12"/>
      <c r="CH171" s="12"/>
      <c r="CI171" s="12"/>
      <c r="CJ171" s="12"/>
      <c r="CK171" s="12"/>
    </row>
    <row r="172" spans="1:89" x14ac:dyDescent="0.25">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c r="BY172" s="12"/>
      <c r="BZ172" s="12"/>
      <c r="CA172" s="12"/>
      <c r="CB172" s="12"/>
      <c r="CC172" s="12"/>
      <c r="CD172" s="12"/>
      <c r="CE172" s="12"/>
      <c r="CF172" s="12"/>
      <c r="CG172" s="12"/>
      <c r="CH172" s="12"/>
      <c r="CI172" s="12"/>
      <c r="CJ172" s="12"/>
      <c r="CK172" s="12"/>
    </row>
    <row r="173" spans="1:89" x14ac:dyDescent="0.25">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c r="BY173" s="12"/>
      <c r="BZ173" s="12"/>
      <c r="CA173" s="12"/>
      <c r="CB173" s="12"/>
      <c r="CC173" s="12"/>
      <c r="CD173" s="12"/>
      <c r="CE173" s="12"/>
      <c r="CF173" s="12"/>
      <c r="CG173" s="12"/>
      <c r="CH173" s="12"/>
      <c r="CI173" s="12"/>
      <c r="CJ173" s="12"/>
      <c r="CK173" s="12"/>
    </row>
    <row r="174" spans="1:89" x14ac:dyDescent="0.25">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row>
    <row r="175" spans="1:89" x14ac:dyDescent="0.25">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c r="BY175" s="12"/>
      <c r="BZ175" s="12"/>
      <c r="CA175" s="12"/>
      <c r="CB175" s="12"/>
      <c r="CC175" s="12"/>
      <c r="CD175" s="12"/>
      <c r="CE175" s="12"/>
      <c r="CF175" s="12"/>
      <c r="CG175" s="12"/>
      <c r="CH175" s="12"/>
      <c r="CI175" s="12"/>
      <c r="CJ175" s="12"/>
      <c r="CK175" s="12"/>
    </row>
    <row r="176" spans="1:89" x14ac:dyDescent="0.25">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row>
    <row r="177" spans="1:89" x14ac:dyDescent="0.25">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c r="BY177" s="12"/>
      <c r="BZ177" s="12"/>
      <c r="CA177" s="12"/>
      <c r="CB177" s="12"/>
      <c r="CC177" s="12"/>
      <c r="CD177" s="12"/>
      <c r="CE177" s="12"/>
      <c r="CF177" s="12"/>
      <c r="CG177" s="12"/>
      <c r="CH177" s="12"/>
      <c r="CI177" s="12"/>
      <c r="CJ177" s="12"/>
      <c r="CK177" s="12"/>
    </row>
    <row r="178" spans="1:89" x14ac:dyDescent="0.25">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c r="BY178" s="12"/>
      <c r="BZ178" s="12"/>
      <c r="CA178" s="12"/>
      <c r="CB178" s="12"/>
      <c r="CC178" s="12"/>
      <c r="CD178" s="12"/>
      <c r="CE178" s="12"/>
      <c r="CF178" s="12"/>
      <c r="CG178" s="12"/>
      <c r="CH178" s="12"/>
      <c r="CI178" s="12"/>
      <c r="CJ178" s="12"/>
      <c r="CK178" s="12"/>
    </row>
    <row r="179" spans="1:89" x14ac:dyDescent="0.25">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c r="BY179" s="12"/>
      <c r="BZ179" s="12"/>
      <c r="CA179" s="12"/>
      <c r="CB179" s="12"/>
      <c r="CC179" s="12"/>
      <c r="CD179" s="12"/>
      <c r="CE179" s="12"/>
      <c r="CF179" s="12"/>
      <c r="CG179" s="12"/>
      <c r="CH179" s="12"/>
      <c r="CI179" s="12"/>
      <c r="CJ179" s="12"/>
      <c r="CK179" s="12"/>
    </row>
    <row r="180" spans="1:89" x14ac:dyDescent="0.25">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c r="BY180" s="12"/>
      <c r="BZ180" s="12"/>
      <c r="CA180" s="12"/>
      <c r="CB180" s="12"/>
      <c r="CC180" s="12"/>
      <c r="CD180" s="12"/>
      <c r="CE180" s="12"/>
      <c r="CF180" s="12"/>
      <c r="CG180" s="12"/>
      <c r="CH180" s="12"/>
      <c r="CI180" s="12"/>
      <c r="CJ180" s="12"/>
      <c r="CK180" s="12"/>
    </row>
    <row r="181" spans="1:89" x14ac:dyDescent="0.25">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c r="BY181" s="12"/>
      <c r="BZ181" s="12"/>
      <c r="CA181" s="12"/>
      <c r="CB181" s="12"/>
      <c r="CC181" s="12"/>
      <c r="CD181" s="12"/>
      <c r="CE181" s="12"/>
      <c r="CF181" s="12"/>
      <c r="CG181" s="12"/>
      <c r="CH181" s="12"/>
      <c r="CI181" s="12"/>
      <c r="CJ181" s="12"/>
      <c r="CK181" s="12"/>
    </row>
    <row r="182" spans="1:89" x14ac:dyDescent="0.25">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row>
    <row r="183" spans="1:89" x14ac:dyDescent="0.25">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row>
    <row r="184" spans="1:89" x14ac:dyDescent="0.25">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row>
    <row r="185" spans="1:89" x14ac:dyDescent="0.25">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c r="BY185" s="12"/>
      <c r="BZ185" s="12"/>
      <c r="CA185" s="12"/>
      <c r="CB185" s="12"/>
      <c r="CC185" s="12"/>
      <c r="CD185" s="12"/>
      <c r="CE185" s="12"/>
      <c r="CF185" s="12"/>
      <c r="CG185" s="12"/>
      <c r="CH185" s="12"/>
      <c r="CI185" s="12"/>
      <c r="CJ185" s="12"/>
      <c r="CK185" s="12"/>
    </row>
    <row r="186" spans="1:89" x14ac:dyDescent="0.25">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c r="BY186" s="12"/>
      <c r="BZ186" s="12"/>
      <c r="CA186" s="12"/>
      <c r="CB186" s="12"/>
      <c r="CC186" s="12"/>
      <c r="CD186" s="12"/>
      <c r="CE186" s="12"/>
      <c r="CF186" s="12"/>
      <c r="CG186" s="12"/>
      <c r="CH186" s="12"/>
      <c r="CI186" s="12"/>
      <c r="CJ186" s="12"/>
      <c r="CK186" s="12"/>
    </row>
    <row r="187" spans="1:89" x14ac:dyDescent="0.25">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c r="BY187" s="12"/>
      <c r="BZ187" s="12"/>
      <c r="CA187" s="12"/>
      <c r="CB187" s="12"/>
      <c r="CC187" s="12"/>
      <c r="CD187" s="12"/>
      <c r="CE187" s="12"/>
      <c r="CF187" s="12"/>
      <c r="CG187" s="12"/>
      <c r="CH187" s="12"/>
      <c r="CI187" s="12"/>
      <c r="CJ187" s="12"/>
      <c r="CK187" s="12"/>
    </row>
    <row r="188" spans="1:89" x14ac:dyDescent="0.25">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c r="BS188" s="12"/>
      <c r="BT188" s="12"/>
      <c r="BU188" s="12"/>
      <c r="BV188" s="12"/>
      <c r="BW188" s="12"/>
      <c r="BX188" s="12"/>
      <c r="BY188" s="12"/>
      <c r="BZ188" s="12"/>
      <c r="CA188" s="12"/>
      <c r="CB188" s="12"/>
      <c r="CC188" s="12"/>
      <c r="CD188" s="12"/>
      <c r="CE188" s="12"/>
      <c r="CF188" s="12"/>
      <c r="CG188" s="12"/>
      <c r="CH188" s="12"/>
      <c r="CI188" s="12"/>
      <c r="CJ188" s="12"/>
      <c r="CK188" s="12"/>
    </row>
    <row r="189" spans="1:89" x14ac:dyDescent="0.25">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c r="BS189" s="12"/>
      <c r="BT189" s="12"/>
      <c r="BU189" s="12"/>
      <c r="BV189" s="12"/>
      <c r="BW189" s="12"/>
      <c r="BX189" s="12"/>
      <c r="BY189" s="12"/>
      <c r="BZ189" s="12"/>
      <c r="CA189" s="12"/>
      <c r="CB189" s="12"/>
      <c r="CC189" s="12"/>
      <c r="CD189" s="12"/>
      <c r="CE189" s="12"/>
      <c r="CF189" s="12"/>
      <c r="CG189" s="12"/>
      <c r="CH189" s="12"/>
      <c r="CI189" s="12"/>
      <c r="CJ189" s="12"/>
      <c r="CK189" s="12"/>
    </row>
    <row r="190" spans="1:89" x14ac:dyDescent="0.25">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c r="BY190" s="12"/>
      <c r="BZ190" s="12"/>
      <c r="CA190" s="12"/>
      <c r="CB190" s="12"/>
      <c r="CC190" s="12"/>
      <c r="CD190" s="12"/>
      <c r="CE190" s="12"/>
      <c r="CF190" s="12"/>
      <c r="CG190" s="12"/>
      <c r="CH190" s="12"/>
      <c r="CI190" s="12"/>
      <c r="CJ190" s="12"/>
      <c r="CK190" s="12"/>
    </row>
    <row r="191" spans="1:89" x14ac:dyDescent="0.25">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row>
    <row r="192" spans="1:89" x14ac:dyDescent="0.25">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row>
    <row r="193" spans="1:89" x14ac:dyDescent="0.25">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c r="BS193" s="12"/>
      <c r="BT193" s="12"/>
      <c r="BU193" s="12"/>
      <c r="BV193" s="12"/>
      <c r="BW193" s="12"/>
      <c r="BX193" s="12"/>
      <c r="BY193" s="12"/>
      <c r="BZ193" s="12"/>
      <c r="CA193" s="12"/>
      <c r="CB193" s="12"/>
      <c r="CC193" s="12"/>
      <c r="CD193" s="12"/>
      <c r="CE193" s="12"/>
      <c r="CF193" s="12"/>
      <c r="CG193" s="12"/>
      <c r="CH193" s="12"/>
      <c r="CI193" s="12"/>
      <c r="CJ193" s="12"/>
      <c r="CK193" s="12"/>
    </row>
    <row r="194" spans="1:89" x14ac:dyDescent="0.25">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c r="BS194" s="12"/>
      <c r="BT194" s="12"/>
      <c r="BU194" s="12"/>
      <c r="BV194" s="12"/>
      <c r="BW194" s="12"/>
      <c r="BX194" s="12"/>
      <c r="BY194" s="12"/>
      <c r="BZ194" s="12"/>
      <c r="CA194" s="12"/>
      <c r="CB194" s="12"/>
      <c r="CC194" s="12"/>
      <c r="CD194" s="12"/>
      <c r="CE194" s="12"/>
      <c r="CF194" s="12"/>
      <c r="CG194" s="12"/>
      <c r="CH194" s="12"/>
      <c r="CI194" s="12"/>
      <c r="CJ194" s="12"/>
      <c r="CK194" s="12"/>
    </row>
    <row r="195" spans="1:89" x14ac:dyDescent="0.25">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c r="BS195" s="12"/>
      <c r="BT195" s="12"/>
      <c r="BU195" s="12"/>
      <c r="BV195" s="12"/>
      <c r="BW195" s="12"/>
      <c r="BX195" s="12"/>
      <c r="BY195" s="12"/>
      <c r="BZ195" s="12"/>
      <c r="CA195" s="12"/>
      <c r="CB195" s="12"/>
      <c r="CC195" s="12"/>
      <c r="CD195" s="12"/>
      <c r="CE195" s="12"/>
      <c r="CF195" s="12"/>
      <c r="CG195" s="12"/>
      <c r="CH195" s="12"/>
      <c r="CI195" s="12"/>
      <c r="CJ195" s="12"/>
      <c r="CK195" s="12"/>
    </row>
    <row r="196" spans="1:89" x14ac:dyDescent="0.25">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c r="BS196" s="12"/>
      <c r="BT196" s="12"/>
      <c r="BU196" s="12"/>
      <c r="BV196" s="12"/>
      <c r="BW196" s="12"/>
      <c r="BX196" s="12"/>
      <c r="BY196" s="12"/>
      <c r="BZ196" s="12"/>
      <c r="CA196" s="12"/>
      <c r="CB196" s="12"/>
      <c r="CC196" s="12"/>
      <c r="CD196" s="12"/>
      <c r="CE196" s="12"/>
      <c r="CF196" s="12"/>
      <c r="CG196" s="12"/>
      <c r="CH196" s="12"/>
      <c r="CI196" s="12"/>
      <c r="CJ196" s="12"/>
      <c r="CK196" s="12"/>
    </row>
    <row r="197" spans="1:89" x14ac:dyDescent="0.25">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c r="BS197" s="12"/>
      <c r="BT197" s="12"/>
      <c r="BU197" s="12"/>
      <c r="BV197" s="12"/>
      <c r="BW197" s="12"/>
      <c r="BX197" s="12"/>
      <c r="BY197" s="12"/>
      <c r="BZ197" s="12"/>
      <c r="CA197" s="12"/>
      <c r="CB197" s="12"/>
      <c r="CC197" s="12"/>
      <c r="CD197" s="12"/>
      <c r="CE197" s="12"/>
      <c r="CF197" s="12"/>
      <c r="CG197" s="12"/>
      <c r="CH197" s="12"/>
      <c r="CI197" s="12"/>
      <c r="CJ197" s="12"/>
      <c r="CK197" s="12"/>
    </row>
    <row r="198" spans="1:89" x14ac:dyDescent="0.25">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c r="BS198" s="12"/>
      <c r="BT198" s="12"/>
      <c r="BU198" s="12"/>
      <c r="BV198" s="12"/>
      <c r="BW198" s="12"/>
      <c r="BX198" s="12"/>
      <c r="BY198" s="12"/>
      <c r="BZ198" s="12"/>
      <c r="CA198" s="12"/>
      <c r="CB198" s="12"/>
      <c r="CC198" s="12"/>
      <c r="CD198" s="12"/>
      <c r="CE198" s="12"/>
      <c r="CF198" s="12"/>
      <c r="CG198" s="12"/>
      <c r="CH198" s="12"/>
      <c r="CI198" s="12"/>
      <c r="CJ198" s="12"/>
      <c r="CK198" s="12"/>
    </row>
    <row r="199" spans="1:89" x14ac:dyDescent="0.25">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c r="BS199" s="12"/>
      <c r="BT199" s="12"/>
      <c r="BU199" s="12"/>
      <c r="BV199" s="12"/>
      <c r="BW199" s="12"/>
      <c r="BX199" s="12"/>
      <c r="BY199" s="12"/>
      <c r="BZ199" s="12"/>
      <c r="CA199" s="12"/>
      <c r="CB199" s="12"/>
      <c r="CC199" s="12"/>
      <c r="CD199" s="12"/>
      <c r="CE199" s="12"/>
      <c r="CF199" s="12"/>
      <c r="CG199" s="12"/>
      <c r="CH199" s="12"/>
      <c r="CI199" s="12"/>
      <c r="CJ199" s="12"/>
      <c r="CK199" s="12"/>
    </row>
    <row r="200" spans="1:89" x14ac:dyDescent="0.25">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c r="BS200" s="12"/>
      <c r="BT200" s="12"/>
      <c r="BU200" s="12"/>
      <c r="BV200" s="12"/>
      <c r="BW200" s="12"/>
      <c r="BX200" s="12"/>
      <c r="BY200" s="12"/>
      <c r="BZ200" s="12"/>
      <c r="CA200" s="12"/>
      <c r="CB200" s="12"/>
      <c r="CC200" s="12"/>
      <c r="CD200" s="12"/>
      <c r="CE200" s="12"/>
      <c r="CF200" s="12"/>
      <c r="CG200" s="12"/>
      <c r="CH200" s="12"/>
      <c r="CI200" s="12"/>
      <c r="CJ200" s="12"/>
      <c r="CK200" s="12"/>
    </row>
    <row r="201" spans="1:89" x14ac:dyDescent="0.25">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c r="BS201" s="12"/>
      <c r="BT201" s="12"/>
      <c r="BU201" s="12"/>
      <c r="BV201" s="12"/>
      <c r="BW201" s="12"/>
      <c r="BX201" s="12"/>
      <c r="BY201" s="12"/>
      <c r="BZ201" s="12"/>
      <c r="CA201" s="12"/>
      <c r="CB201" s="12"/>
      <c r="CC201" s="12"/>
      <c r="CD201" s="12"/>
      <c r="CE201" s="12"/>
      <c r="CF201" s="12"/>
      <c r="CG201" s="12"/>
      <c r="CH201" s="12"/>
      <c r="CI201" s="12"/>
      <c r="CJ201" s="12"/>
      <c r="CK201" s="12"/>
    </row>
    <row r="202" spans="1:89" x14ac:dyDescent="0.25">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c r="BS202" s="12"/>
      <c r="BT202" s="12"/>
      <c r="BU202" s="12"/>
      <c r="BV202" s="12"/>
      <c r="BW202" s="12"/>
      <c r="BX202" s="12"/>
      <c r="BY202" s="12"/>
      <c r="BZ202" s="12"/>
      <c r="CA202" s="12"/>
      <c r="CB202" s="12"/>
      <c r="CC202" s="12"/>
      <c r="CD202" s="12"/>
      <c r="CE202" s="12"/>
      <c r="CF202" s="12"/>
      <c r="CG202" s="12"/>
      <c r="CH202" s="12"/>
      <c r="CI202" s="12"/>
      <c r="CJ202" s="12"/>
      <c r="CK202" s="12"/>
    </row>
    <row r="203" spans="1:89" x14ac:dyDescent="0.25">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c r="BS203" s="12"/>
      <c r="BT203" s="12"/>
      <c r="BU203" s="12"/>
      <c r="BV203" s="12"/>
      <c r="BW203" s="12"/>
      <c r="BX203" s="12"/>
      <c r="BY203" s="12"/>
      <c r="BZ203" s="12"/>
      <c r="CA203" s="12"/>
      <c r="CB203" s="12"/>
      <c r="CC203" s="12"/>
      <c r="CD203" s="12"/>
      <c r="CE203" s="12"/>
      <c r="CF203" s="12"/>
      <c r="CG203" s="12"/>
      <c r="CH203" s="12"/>
      <c r="CI203" s="12"/>
      <c r="CJ203" s="12"/>
      <c r="CK203" s="12"/>
    </row>
    <row r="204" spans="1:89" x14ac:dyDescent="0.25">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c r="BS204" s="12"/>
      <c r="BT204" s="12"/>
      <c r="BU204" s="12"/>
      <c r="BV204" s="12"/>
      <c r="BW204" s="12"/>
      <c r="BX204" s="12"/>
      <c r="BY204" s="12"/>
      <c r="BZ204" s="12"/>
      <c r="CA204" s="12"/>
      <c r="CB204" s="12"/>
      <c r="CC204" s="12"/>
      <c r="CD204" s="12"/>
      <c r="CE204" s="12"/>
      <c r="CF204" s="12"/>
      <c r="CG204" s="12"/>
      <c r="CH204" s="12"/>
      <c r="CI204" s="12"/>
      <c r="CJ204" s="12"/>
      <c r="CK204" s="12"/>
    </row>
    <row r="205" spans="1:89" x14ac:dyDescent="0.25">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c r="BS205" s="12"/>
      <c r="BT205" s="12"/>
      <c r="BU205" s="12"/>
      <c r="BV205" s="12"/>
      <c r="BW205" s="12"/>
      <c r="BX205" s="12"/>
      <c r="BY205" s="12"/>
      <c r="BZ205" s="12"/>
      <c r="CA205" s="12"/>
      <c r="CB205" s="12"/>
      <c r="CC205" s="12"/>
      <c r="CD205" s="12"/>
      <c r="CE205" s="12"/>
      <c r="CF205" s="12"/>
      <c r="CG205" s="12"/>
      <c r="CH205" s="12"/>
      <c r="CI205" s="12"/>
      <c r="CJ205" s="12"/>
      <c r="CK205" s="12"/>
    </row>
    <row r="206" spans="1:89" x14ac:dyDescent="0.25">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c r="BS206" s="12"/>
      <c r="BT206" s="12"/>
      <c r="BU206" s="12"/>
      <c r="BV206" s="12"/>
      <c r="BW206" s="12"/>
      <c r="BX206" s="12"/>
      <c r="BY206" s="12"/>
      <c r="BZ206" s="12"/>
      <c r="CA206" s="12"/>
      <c r="CB206" s="12"/>
      <c r="CC206" s="12"/>
      <c r="CD206" s="12"/>
      <c r="CE206" s="12"/>
      <c r="CF206" s="12"/>
      <c r="CG206" s="12"/>
      <c r="CH206" s="12"/>
      <c r="CI206" s="12"/>
      <c r="CJ206" s="12"/>
      <c r="CK206" s="12"/>
    </row>
    <row r="207" spans="1:89" x14ac:dyDescent="0.25">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c r="BS207" s="12"/>
      <c r="BT207" s="12"/>
      <c r="BU207" s="12"/>
      <c r="BV207" s="12"/>
      <c r="BW207" s="12"/>
      <c r="BX207" s="12"/>
      <c r="BY207" s="12"/>
      <c r="BZ207" s="12"/>
      <c r="CA207" s="12"/>
      <c r="CB207" s="12"/>
      <c r="CC207" s="12"/>
      <c r="CD207" s="12"/>
      <c r="CE207" s="12"/>
      <c r="CF207" s="12"/>
      <c r="CG207" s="12"/>
      <c r="CH207" s="12"/>
      <c r="CI207" s="12"/>
      <c r="CJ207" s="12"/>
      <c r="CK207" s="12"/>
    </row>
    <row r="208" spans="1:89" x14ac:dyDescent="0.25">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c r="BS208" s="12"/>
      <c r="BT208" s="12"/>
      <c r="BU208" s="12"/>
      <c r="BV208" s="12"/>
      <c r="BW208" s="12"/>
      <c r="BX208" s="12"/>
      <c r="BY208" s="12"/>
      <c r="BZ208" s="12"/>
      <c r="CA208" s="12"/>
      <c r="CB208" s="12"/>
      <c r="CC208" s="12"/>
      <c r="CD208" s="12"/>
      <c r="CE208" s="12"/>
      <c r="CF208" s="12"/>
      <c r="CG208" s="12"/>
      <c r="CH208" s="12"/>
      <c r="CI208" s="12"/>
      <c r="CJ208" s="12"/>
      <c r="CK208" s="12"/>
    </row>
    <row r="209" spans="1:89" x14ac:dyDescent="0.25">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c r="BS209" s="12"/>
      <c r="BT209" s="12"/>
      <c r="BU209" s="12"/>
      <c r="BV209" s="12"/>
      <c r="BW209" s="12"/>
      <c r="BX209" s="12"/>
      <c r="BY209" s="12"/>
      <c r="BZ209" s="12"/>
      <c r="CA209" s="12"/>
      <c r="CB209" s="12"/>
      <c r="CC209" s="12"/>
      <c r="CD209" s="12"/>
      <c r="CE209" s="12"/>
      <c r="CF209" s="12"/>
      <c r="CG209" s="12"/>
      <c r="CH209" s="12"/>
      <c r="CI209" s="12"/>
      <c r="CJ209" s="12"/>
      <c r="CK209" s="12"/>
    </row>
    <row r="210" spans="1:89" x14ac:dyDescent="0.25">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c r="BS210" s="12"/>
      <c r="BT210" s="12"/>
      <c r="BU210" s="12"/>
      <c r="BV210" s="12"/>
      <c r="BW210" s="12"/>
      <c r="BX210" s="12"/>
      <c r="BY210" s="12"/>
      <c r="BZ210" s="12"/>
      <c r="CA210" s="12"/>
      <c r="CB210" s="12"/>
      <c r="CC210" s="12"/>
      <c r="CD210" s="12"/>
      <c r="CE210" s="12"/>
      <c r="CF210" s="12"/>
      <c r="CG210" s="12"/>
      <c r="CH210" s="12"/>
      <c r="CI210" s="12"/>
      <c r="CJ210" s="12"/>
      <c r="CK210" s="12"/>
    </row>
    <row r="211" spans="1:89" x14ac:dyDescent="0.25">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c r="BS211" s="12"/>
      <c r="BT211" s="12"/>
      <c r="BU211" s="12"/>
      <c r="BV211" s="12"/>
      <c r="BW211" s="12"/>
      <c r="BX211" s="12"/>
      <c r="BY211" s="12"/>
      <c r="BZ211" s="12"/>
      <c r="CA211" s="12"/>
      <c r="CB211" s="12"/>
      <c r="CC211" s="12"/>
      <c r="CD211" s="12"/>
      <c r="CE211" s="12"/>
      <c r="CF211" s="12"/>
      <c r="CG211" s="12"/>
      <c r="CH211" s="12"/>
      <c r="CI211" s="12"/>
      <c r="CJ211" s="12"/>
      <c r="CK211" s="12"/>
    </row>
    <row r="212" spans="1:89" x14ac:dyDescent="0.25">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row>
    <row r="213" spans="1:89" x14ac:dyDescent="0.25">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c r="BS213" s="12"/>
      <c r="BT213" s="12"/>
      <c r="BU213" s="12"/>
      <c r="BV213" s="12"/>
      <c r="BW213" s="12"/>
      <c r="BX213" s="12"/>
      <c r="BY213" s="12"/>
      <c r="BZ213" s="12"/>
      <c r="CA213" s="12"/>
      <c r="CB213" s="12"/>
      <c r="CC213" s="12"/>
      <c r="CD213" s="12"/>
      <c r="CE213" s="12"/>
      <c r="CF213" s="12"/>
      <c r="CG213" s="12"/>
      <c r="CH213" s="12"/>
      <c r="CI213" s="12"/>
      <c r="CJ213" s="12"/>
      <c r="CK213" s="12"/>
    </row>
  </sheetData>
  <mergeCells count="2">
    <mergeCell ref="C2:D2"/>
    <mergeCell ref="B3:D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9</vt:i4>
      </vt:variant>
    </vt:vector>
  </HeadingPairs>
  <TitlesOfParts>
    <vt:vector size="9" baseType="lpstr">
      <vt:lpstr>VSA-P2.5 Cover</vt:lpstr>
      <vt:lpstr>Revision History</vt:lpstr>
      <vt:lpstr>Test Summary</vt:lpstr>
      <vt:lpstr>TC001</vt:lpstr>
      <vt:lpstr>TC002</vt:lpstr>
      <vt:lpstr>TC003</vt:lpstr>
      <vt:lpstr>TC004</vt:lpstr>
      <vt:lpstr>TC005</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Gudi, Rama K. (ProSphere)</cp:lastModifiedBy>
  <dcterms:created xsi:type="dcterms:W3CDTF">2014-06-09T17:20:32Z</dcterms:created>
  <dcterms:modified xsi:type="dcterms:W3CDTF">2017-02-17T05:03:53Z</dcterms:modified>
</cp:coreProperties>
</file>